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/>
  <mc:AlternateContent xmlns:mc="http://schemas.openxmlformats.org/markup-compatibility/2006">
    <mc:Choice Requires="x15">
      <x15ac:absPath xmlns:x15ac="http://schemas.microsoft.com/office/spreadsheetml/2010/11/ac" url="C:\Users\whittaj\Desktop\Dulwich runners\Relay\"/>
    </mc:Choice>
  </mc:AlternateContent>
  <bookViews>
    <workbookView xWindow="0" yWindow="0" windowWidth="11496" windowHeight="8412"/>
  </bookViews>
  <sheets>
    <sheet name="Final Result" sheetId="3" r:id="rId1"/>
    <sheet name="basic result" sheetId="1" r:id="rId2"/>
    <sheet name="Stage Finish Result" sheetId="2" r:id="rId3"/>
  </sheets>
  <definedNames>
    <definedName name="_xlnm.Print_Area" localSheetId="2">'Stage Finish Result'!$A$1:$O$91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2" i="1" l="1"/>
  <c r="G74" i="1" l="1"/>
  <c r="G168" i="1" l="1"/>
  <c r="G29" i="1" l="1"/>
  <c r="G35" i="1"/>
  <c r="G28" i="1"/>
  <c r="G156" i="1"/>
  <c r="G180" i="1"/>
  <c r="G241" i="1"/>
  <c r="G251" i="1"/>
  <c r="G82" i="1"/>
  <c r="G67" i="1"/>
  <c r="G66" i="1"/>
  <c r="G65" i="1"/>
  <c r="G5" i="1"/>
  <c r="G32" i="1"/>
  <c r="G31" i="1"/>
  <c r="G30" i="1"/>
  <c r="G27" i="1"/>
  <c r="G26" i="1"/>
  <c r="G89" i="1" l="1"/>
  <c r="G128" i="1"/>
  <c r="G127" i="1"/>
  <c r="G126" i="1"/>
  <c r="G143" i="1"/>
  <c r="G261" i="1"/>
  <c r="G240" i="1"/>
  <c r="G230" i="1"/>
  <c r="G221" i="1"/>
  <c r="G220" i="1"/>
  <c r="G219" i="1"/>
  <c r="G218" i="1"/>
  <c r="G217" i="1"/>
  <c r="G202" i="1"/>
  <c r="G191" i="1"/>
  <c r="G190" i="1"/>
  <c r="G189" i="1"/>
  <c r="G188" i="1"/>
  <c r="G179" i="1"/>
  <c r="G158" i="1"/>
  <c r="G157" i="1"/>
  <c r="G262" i="1"/>
  <c r="G260" i="1"/>
  <c r="G259" i="1"/>
  <c r="G258" i="1"/>
  <c r="G257" i="1"/>
  <c r="G256" i="1"/>
  <c r="G255" i="1"/>
  <c r="G254" i="1"/>
  <c r="G253" i="1"/>
  <c r="G252" i="1"/>
  <c r="G250" i="1"/>
  <c r="G249" i="1"/>
  <c r="G248" i="1"/>
  <c r="G247" i="1"/>
  <c r="G246" i="1"/>
  <c r="G245" i="1"/>
  <c r="G244" i="1"/>
  <c r="G243" i="1"/>
  <c r="G242" i="1"/>
  <c r="G239" i="1"/>
  <c r="G238" i="1"/>
  <c r="G237" i="1"/>
  <c r="G236" i="1"/>
  <c r="G235" i="1"/>
  <c r="G234" i="1"/>
  <c r="G233" i="1"/>
  <c r="G232" i="1"/>
  <c r="G231" i="1"/>
  <c r="G229" i="1"/>
  <c r="G228" i="1"/>
  <c r="G227" i="1"/>
  <c r="G226" i="1"/>
  <c r="G225" i="1"/>
  <c r="G224" i="1"/>
  <c r="G223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1" i="1"/>
  <c r="G200" i="1"/>
  <c r="G199" i="1"/>
  <c r="G198" i="1"/>
  <c r="G197" i="1"/>
  <c r="G196" i="1"/>
  <c r="G195" i="1"/>
  <c r="G194" i="1"/>
  <c r="G193" i="1"/>
  <c r="G192" i="1"/>
  <c r="G187" i="1"/>
  <c r="G186" i="1"/>
  <c r="G185" i="1"/>
  <c r="G184" i="1"/>
  <c r="G183" i="1"/>
  <c r="G182" i="1"/>
  <c r="G181" i="1"/>
  <c r="G178" i="1"/>
  <c r="G177" i="1"/>
  <c r="G176" i="1"/>
  <c r="G175" i="1"/>
  <c r="G174" i="1"/>
  <c r="G173" i="1"/>
  <c r="G172" i="1"/>
  <c r="G171" i="1"/>
  <c r="G170" i="1"/>
  <c r="G169" i="1"/>
  <c r="G167" i="1"/>
  <c r="G166" i="1"/>
  <c r="G165" i="1"/>
  <c r="G164" i="1"/>
  <c r="G163" i="1"/>
  <c r="G162" i="1"/>
  <c r="G161" i="1"/>
  <c r="G160" i="1"/>
  <c r="G159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8" i="1"/>
  <c r="G87" i="1"/>
  <c r="G86" i="1"/>
  <c r="G85" i="1"/>
  <c r="G84" i="1"/>
  <c r="G83" i="1"/>
  <c r="G81" i="1"/>
  <c r="G80" i="1"/>
  <c r="G79" i="1"/>
  <c r="G78" i="1"/>
  <c r="G77" i="1"/>
  <c r="G76" i="1"/>
  <c r="G75" i="1"/>
  <c r="G73" i="1"/>
  <c r="G72" i="1"/>
  <c r="G71" i="1"/>
  <c r="G70" i="1"/>
  <c r="G69" i="1"/>
  <c r="G68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4" i="1"/>
  <c r="G33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4" i="1"/>
  <c r="G3" i="1"/>
  <c r="D2" i="1"/>
  <c r="C2" i="1"/>
  <c r="B2" i="1"/>
  <c r="A4" i="1" l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l="1"/>
  <c r="A32" i="1" s="1"/>
  <c r="A33" i="1" l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</calcChain>
</file>

<file path=xl/sharedStrings.xml><?xml version="1.0" encoding="utf-8"?>
<sst xmlns="http://schemas.openxmlformats.org/spreadsheetml/2006/main" count="1363" uniqueCount="637">
  <si>
    <t>00:04:50</t>
  </si>
  <si>
    <t>00:04:54</t>
  </si>
  <si>
    <t>00:05:01</t>
  </si>
  <si>
    <t>00:05:16</t>
  </si>
  <si>
    <t>00:05:24</t>
  </si>
  <si>
    <t>00:05:25</t>
  </si>
  <si>
    <t>00:05:26</t>
  </si>
  <si>
    <t>00:05:28</t>
  </si>
  <si>
    <t>00:05:30</t>
  </si>
  <si>
    <t>00:05:33</t>
  </si>
  <si>
    <t>00:05:36</t>
  </si>
  <si>
    <t>00:05:40</t>
  </si>
  <si>
    <t>00:05:42</t>
  </si>
  <si>
    <t>00:05:47</t>
  </si>
  <si>
    <t>00:05:49</t>
  </si>
  <si>
    <t>00:05:51</t>
  </si>
  <si>
    <t>00:05:52</t>
  </si>
  <si>
    <t>00:05:53</t>
  </si>
  <si>
    <t>00:05:54</t>
  </si>
  <si>
    <t>00:05:55</t>
  </si>
  <si>
    <t>00:05:56</t>
  </si>
  <si>
    <t>00:05:59</t>
  </si>
  <si>
    <t>00:06:00</t>
  </si>
  <si>
    <t>00:06:03</t>
  </si>
  <si>
    <t>00:06:05</t>
  </si>
  <si>
    <t>00:06:06</t>
  </si>
  <si>
    <t>00:06:07</t>
  </si>
  <si>
    <t>00:06:09</t>
  </si>
  <si>
    <t>00:06:11</t>
  </si>
  <si>
    <t>00:06:12</t>
  </si>
  <si>
    <t>00:06:13</t>
  </si>
  <si>
    <t>00:06:14</t>
  </si>
  <si>
    <t>00:06:15</t>
  </si>
  <si>
    <t>00:06:17</t>
  </si>
  <si>
    <t>00:06:18</t>
  </si>
  <si>
    <t>00:06:19</t>
  </si>
  <si>
    <t>00:06:20</t>
  </si>
  <si>
    <t>00:06:21</t>
  </si>
  <si>
    <t>00:06:22</t>
  </si>
  <si>
    <t>00:06:23</t>
  </si>
  <si>
    <t>00:06:24</t>
  </si>
  <si>
    <t>00:06:25</t>
  </si>
  <si>
    <t>00:06:26</t>
  </si>
  <si>
    <t>00:06:33</t>
  </si>
  <si>
    <t>00:06:34</t>
  </si>
  <si>
    <t>00:06:36</t>
  </si>
  <si>
    <t>00:06:37</t>
  </si>
  <si>
    <t>00:06:40</t>
  </si>
  <si>
    <t>00:06:43</t>
  </si>
  <si>
    <t>00:06:47</t>
  </si>
  <si>
    <t>00:06:48</t>
  </si>
  <si>
    <t>00:06:50</t>
  </si>
  <si>
    <t>00:06:51</t>
  </si>
  <si>
    <t>00:06:53</t>
  </si>
  <si>
    <t>00:06:54</t>
  </si>
  <si>
    <t>00:06:55</t>
  </si>
  <si>
    <t>00:06:56</t>
  </si>
  <si>
    <t>00:06:57</t>
  </si>
  <si>
    <t>00:06:58</t>
  </si>
  <si>
    <t>00:06:59</t>
  </si>
  <si>
    <t>00:07:00</t>
  </si>
  <si>
    <t>00:07:02</t>
  </si>
  <si>
    <t>00:07:04</t>
  </si>
  <si>
    <t>00:07:11</t>
  </si>
  <si>
    <t>00:07:12</t>
  </si>
  <si>
    <t>00:07:14</t>
  </si>
  <si>
    <t>00:07:16</t>
  </si>
  <si>
    <t>00:07:22</t>
  </si>
  <si>
    <t>00:07:24</t>
  </si>
  <si>
    <t>00:07:29</t>
  </si>
  <si>
    <t>00:07:32</t>
  </si>
  <si>
    <t>00:07:36</t>
  </si>
  <si>
    <t>00:07:41</t>
  </si>
  <si>
    <t>00:07:43</t>
  </si>
  <si>
    <t>00:07:49</t>
  </si>
  <si>
    <t>00:07:50</t>
  </si>
  <si>
    <t>00:08:08</t>
  </si>
  <si>
    <t>00:08:20</t>
  </si>
  <si>
    <t>00:08:27</t>
  </si>
  <si>
    <t>00:08:40</t>
  </si>
  <si>
    <t>00:08:42</t>
  </si>
  <si>
    <t>00:08:43</t>
  </si>
  <si>
    <t>00:09:29</t>
  </si>
  <si>
    <t>00:10:04</t>
  </si>
  <si>
    <t>00:10:26</t>
  </si>
  <si>
    <t>00:10:45</t>
  </si>
  <si>
    <t>00:10:49</t>
  </si>
  <si>
    <t>00:10:52</t>
  </si>
  <si>
    <t>00:10:54</t>
  </si>
  <si>
    <t>00:11:11</t>
  </si>
  <si>
    <t>00:11:14</t>
  </si>
  <si>
    <t>00:11:20</t>
  </si>
  <si>
    <t>00:11:24</t>
  </si>
  <si>
    <t>00:11:41</t>
  </si>
  <si>
    <t>00:11:43</t>
  </si>
  <si>
    <t>00:11:50</t>
  </si>
  <si>
    <t>00:11:55</t>
  </si>
  <si>
    <t>00:12:12</t>
  </si>
  <si>
    <t>00:12:15</t>
  </si>
  <si>
    <t>00:12:16</t>
  </si>
  <si>
    <t>00:12:17</t>
  </si>
  <si>
    <t>00:12:18</t>
  </si>
  <si>
    <t>00:12:21</t>
  </si>
  <si>
    <t>00:12:27</t>
  </si>
  <si>
    <t>00:12:31</t>
  </si>
  <si>
    <t>00:12:32</t>
  </si>
  <si>
    <t>00:12:33</t>
  </si>
  <si>
    <t>00:12:34</t>
  </si>
  <si>
    <t>00:12:38</t>
  </si>
  <si>
    <t>00:12:39</t>
  </si>
  <si>
    <t>00:12:43</t>
  </si>
  <si>
    <t>00:12:44</t>
  </si>
  <si>
    <t>00:12:48</t>
  </si>
  <si>
    <t>00:12:49</t>
  </si>
  <si>
    <t>00:12:51</t>
  </si>
  <si>
    <t>00:12:52</t>
  </si>
  <si>
    <t>00:12:53</t>
  </si>
  <si>
    <t>00:12:54</t>
  </si>
  <si>
    <t>00:12:59</t>
  </si>
  <si>
    <t>00:13:01</t>
  </si>
  <si>
    <t>00:13:06</t>
  </si>
  <si>
    <t>00:13:09</t>
  </si>
  <si>
    <t>00:13:16</t>
  </si>
  <si>
    <t>00:13:21</t>
  </si>
  <si>
    <t>00:13:24</t>
  </si>
  <si>
    <t>00:13:25</t>
  </si>
  <si>
    <t>00:13:26</t>
  </si>
  <si>
    <t>00:13:28</t>
  </si>
  <si>
    <t>00:13:29</t>
  </si>
  <si>
    <t>00:13:31</t>
  </si>
  <si>
    <t>00:13:32</t>
  </si>
  <si>
    <t>00:13:34</t>
  </si>
  <si>
    <t>00:13:37</t>
  </si>
  <si>
    <t>00:13:45</t>
  </si>
  <si>
    <t>00:13:49</t>
  </si>
  <si>
    <t>00:13:51</t>
  </si>
  <si>
    <t>00:14:09</t>
  </si>
  <si>
    <t>00:14:10</t>
  </si>
  <si>
    <t>00:14:11</t>
  </si>
  <si>
    <t>00:14:19</t>
  </si>
  <si>
    <t>00:14:21</t>
  </si>
  <si>
    <t>00:14:24</t>
  </si>
  <si>
    <t>00:14:31</t>
  </si>
  <si>
    <t>00:14:35</t>
  </si>
  <si>
    <t>00:14:37</t>
  </si>
  <si>
    <t>00:14:43</t>
  </si>
  <si>
    <t>00:14:44</t>
  </si>
  <si>
    <t>00:14:48</t>
  </si>
  <si>
    <t>00:14:55</t>
  </si>
  <si>
    <t>00:15:00</t>
  </si>
  <si>
    <t>00:15:03</t>
  </si>
  <si>
    <t>00:15:05</t>
  </si>
  <si>
    <t>00:15:11</t>
  </si>
  <si>
    <t>00:15:22</t>
  </si>
  <si>
    <t>00:15:33</t>
  </si>
  <si>
    <t>00:15:39</t>
  </si>
  <si>
    <t>00:15:43</t>
  </si>
  <si>
    <t>00:15:47</t>
  </si>
  <si>
    <t>00:15:56</t>
  </si>
  <si>
    <t>00:15:57</t>
  </si>
  <si>
    <t>00:15:58</t>
  </si>
  <si>
    <t>00:16:14</t>
  </si>
  <si>
    <t>00:16:15</t>
  </si>
  <si>
    <t>00:16:17</t>
  </si>
  <si>
    <t>00:16:25</t>
  </si>
  <si>
    <t>00:16:30</t>
  </si>
  <si>
    <t>00:16:32</t>
  </si>
  <si>
    <t>00:16:33</t>
  </si>
  <si>
    <t>00:16:49</t>
  </si>
  <si>
    <t>00:16:58</t>
  </si>
  <si>
    <t>00:17:00</t>
  </si>
  <si>
    <t>00:17:13</t>
  </si>
  <si>
    <t>00:17:23</t>
  </si>
  <si>
    <t>00:17:24</t>
  </si>
  <si>
    <t>00:17:29</t>
  </si>
  <si>
    <t>00:17:33</t>
  </si>
  <si>
    <t>00:17:35</t>
  </si>
  <si>
    <t>00:17:37</t>
  </si>
  <si>
    <t>00:17:56</t>
  </si>
  <si>
    <t>00:18:00</t>
  </si>
  <si>
    <t>00:18:03</t>
  </si>
  <si>
    <t>00:18:06</t>
  </si>
  <si>
    <t>00:18:09</t>
  </si>
  <si>
    <t>00:18:12</t>
  </si>
  <si>
    <t>00:18:30</t>
  </si>
  <si>
    <t>00:18:33</t>
  </si>
  <si>
    <t>00:18:36</t>
  </si>
  <si>
    <t>00:18:37</t>
  </si>
  <si>
    <t>00:18:38</t>
  </si>
  <si>
    <t>00:18:39</t>
  </si>
  <si>
    <t>00:18:42</t>
  </si>
  <si>
    <t>00:18:43</t>
  </si>
  <si>
    <t>00:18:59</t>
  </si>
  <si>
    <t>00:19:01</t>
  </si>
  <si>
    <t>00:19:10</t>
  </si>
  <si>
    <t>00:19:14</t>
  </si>
  <si>
    <t>00:22:16</t>
  </si>
  <si>
    <t>00:19:23</t>
  </si>
  <si>
    <t>00:19:25</t>
  </si>
  <si>
    <t>00:19:30</t>
  </si>
  <si>
    <t>00:19:32</t>
  </si>
  <si>
    <t>00:19:33</t>
  </si>
  <si>
    <t>00:19:34</t>
  </si>
  <si>
    <t>00:19:38</t>
  </si>
  <si>
    <t>00:19:40</t>
  </si>
  <si>
    <t>00:19:42</t>
  </si>
  <si>
    <t>00:19:45</t>
  </si>
  <si>
    <t>00:19:49</t>
  </si>
  <si>
    <t>00:20:00</t>
  </si>
  <si>
    <t>00:20:01</t>
  </si>
  <si>
    <t>00:20:04</t>
  </si>
  <si>
    <t>00:20:08</t>
  </si>
  <si>
    <t>00:20:09</t>
  </si>
  <si>
    <t>00:20:11</t>
  </si>
  <si>
    <t>00:20:14</t>
  </si>
  <si>
    <t>00:20:23</t>
  </si>
  <si>
    <t>00:20:34</t>
  </si>
  <si>
    <t>00:20:36</t>
  </si>
  <si>
    <t>00:20:39</t>
  </si>
  <si>
    <t>00:20:52</t>
  </si>
  <si>
    <t>00:21:07</t>
  </si>
  <si>
    <t>00:21:15</t>
  </si>
  <si>
    <t>00:21:22</t>
  </si>
  <si>
    <t>00:21:27</t>
  </si>
  <si>
    <t>00:21:30</t>
  </si>
  <si>
    <t>00:21:36</t>
  </si>
  <si>
    <t>00:21:38</t>
  </si>
  <si>
    <t>00:21:42</t>
  </si>
  <si>
    <t>00:21:45</t>
  </si>
  <si>
    <t>00:21:51</t>
  </si>
  <si>
    <t>00:22:07</t>
  </si>
  <si>
    <t>00:22:18</t>
  </si>
  <si>
    <t>00:22:37</t>
  </si>
  <si>
    <t>00:22:41</t>
  </si>
  <si>
    <t>00:22:45</t>
  </si>
  <si>
    <t>00:22:52</t>
  </si>
  <si>
    <t>00:22:54</t>
  </si>
  <si>
    <t>00:23:16</t>
  </si>
  <si>
    <t>00:23:21</t>
  </si>
  <si>
    <t>00:23:25</t>
  </si>
  <si>
    <t>00:23:42</t>
  </si>
  <si>
    <t>00:24:16</t>
  </si>
  <si>
    <t>00:24:46</t>
  </si>
  <si>
    <t>00:24:48</t>
  </si>
  <si>
    <t>00:25:19</t>
  </si>
  <si>
    <t>00:25:22</t>
  </si>
  <si>
    <t>00:25:41</t>
  </si>
  <si>
    <t>00:26:25</t>
  </si>
  <si>
    <t>00:27:15</t>
  </si>
  <si>
    <t>00:32:08</t>
  </si>
  <si>
    <t>00:32:10</t>
  </si>
  <si>
    <t>DULWICH RUNNERS MIDSUMMER RELAYS</t>
  </si>
  <si>
    <t>THIS IS A VERY PROVISIONAL SET OF RESULTS</t>
  </si>
  <si>
    <t>Ed Chuck</t>
  </si>
  <si>
    <t>Andy Bond</t>
  </si>
  <si>
    <t>Peter Lighting</t>
  </si>
  <si>
    <t>Olver Bellamy</t>
  </si>
  <si>
    <t>Ian Lilley</t>
  </si>
  <si>
    <t>Tom Shakhli</t>
  </si>
  <si>
    <t>Fergus Power</t>
  </si>
  <si>
    <t>Jack Ramm</t>
  </si>
  <si>
    <t>Tony Tuohy</t>
  </si>
  <si>
    <t>Clare Elms</t>
  </si>
  <si>
    <t>Rhodri Harris</t>
  </si>
  <si>
    <t>Steve Rolfe</t>
  </si>
  <si>
    <t>Tom Wilson</t>
  </si>
  <si>
    <t>Ross Rook</t>
  </si>
  <si>
    <t>Grant Kennedy</t>
  </si>
  <si>
    <t>Grzegorz Galezia</t>
  </si>
  <si>
    <t>David Devlin</t>
  </si>
  <si>
    <t>Paul Crompton</t>
  </si>
  <si>
    <t>Christina Pennock</t>
  </si>
  <si>
    <t>Matthew Cooke</t>
  </si>
  <si>
    <t>Tom Moseley</t>
  </si>
  <si>
    <t>Olly Osmond</t>
  </si>
  <si>
    <t>Gary Boodhna</t>
  </si>
  <si>
    <t>Adam Scorer</t>
  </si>
  <si>
    <t>Haydn Griffiths</t>
  </si>
  <si>
    <t>Mark Breslin</t>
  </si>
  <si>
    <t>Oli Perrins</t>
  </si>
  <si>
    <t>Ben Pritchard</t>
  </si>
  <si>
    <t>Joe English</t>
  </si>
  <si>
    <t>Zac Rabanal-Hunt</t>
  </si>
  <si>
    <t>Martin Cordiner</t>
  </si>
  <si>
    <t>Ashleigh Johnson</t>
  </si>
  <si>
    <t>Chris Moore</t>
  </si>
  <si>
    <t>Lin Skinner</t>
  </si>
  <si>
    <t>Adam Taylor</t>
  </si>
  <si>
    <t>Audinga Andruskeviciute</t>
  </si>
  <si>
    <t>Nolan Wilkens</t>
  </si>
  <si>
    <t>Jack Davidson</t>
  </si>
  <si>
    <t>Fay Robertson</t>
  </si>
  <si>
    <t>Tom Panton</t>
  </si>
  <si>
    <t>Martin Kelsen</t>
  </si>
  <si>
    <t>Ellie Riley</t>
  </si>
  <si>
    <t>Rory Webster</t>
  </si>
  <si>
    <t>Elena Oliphant</t>
  </si>
  <si>
    <t>Michelle Lennon</t>
  </si>
  <si>
    <t>Helen Lister</t>
  </si>
  <si>
    <t>Tom Ross</t>
  </si>
  <si>
    <t>Belinda Cottrill</t>
  </si>
  <si>
    <t>Mike Mann</t>
  </si>
  <si>
    <t>Emma Ibell</t>
  </si>
  <si>
    <t>Anastasia Bligh</t>
  </si>
  <si>
    <t>Kaleigh Jones</t>
  </si>
  <si>
    <t>Aurelia Osborne</t>
  </si>
  <si>
    <t>Alex Collinson</t>
  </si>
  <si>
    <t>Pat Huggins</t>
  </si>
  <si>
    <t>Monica Fisk</t>
  </si>
  <si>
    <t>Hugh French</t>
  </si>
  <si>
    <t>Colin Frith</t>
  </si>
  <si>
    <t>Katie Calascione</t>
  </si>
  <si>
    <t>Alex Dwiar</t>
  </si>
  <si>
    <t>Kam Gill</t>
  </si>
  <si>
    <t>Suzannah Kinsella</t>
  </si>
  <si>
    <t>Arec Kouridarjian</t>
  </si>
  <si>
    <t>Martin Double</t>
  </si>
  <si>
    <t>Christina Marroni</t>
  </si>
  <si>
    <t>Jim Phelan</t>
  </si>
  <si>
    <t>Gayle Burgoyne</t>
  </si>
  <si>
    <t>Jules Anderson</t>
  </si>
  <si>
    <t>Lara Mifsud-Bonici</t>
  </si>
  <si>
    <t>Julie Letts</t>
  </si>
  <si>
    <t>Olivia Del Carlo</t>
  </si>
  <si>
    <t>Bruno Winter-Woodfield</t>
  </si>
  <si>
    <t>Niamh Mhaoleoin</t>
  </si>
  <si>
    <t>Ann-Marie Stevens</t>
  </si>
  <si>
    <t>Emma Coakley</t>
  </si>
  <si>
    <t>Lindsey Annable</t>
  </si>
  <si>
    <t>Jane Boothroyd</t>
  </si>
  <si>
    <t>Sharon Erdman</t>
  </si>
  <si>
    <t>Jean Keen</t>
  </si>
  <si>
    <t>Mel Taylor</t>
  </si>
  <si>
    <t>Eliette Daly-Gourdialsing</t>
  </si>
  <si>
    <t>Ruki Sidhwa</t>
  </si>
  <si>
    <t>Emma Yee</t>
  </si>
  <si>
    <t>Justine Pope</t>
  </si>
  <si>
    <t>Sally Donaldson</t>
  </si>
  <si>
    <t>Lawrence Avery</t>
  </si>
  <si>
    <t>Ed Harper</t>
  </si>
  <si>
    <t>Hayley Seddon</t>
  </si>
  <si>
    <t>Christina Dimitrov</t>
  </si>
  <si>
    <t>Charlie Lound</t>
  </si>
  <si>
    <t>Nick Androulidakis</t>
  </si>
  <si>
    <t>Robbie Puddick</t>
  </si>
  <si>
    <t>Rob Hollands</t>
  </si>
  <si>
    <t>Lucy Elms</t>
  </si>
  <si>
    <t>Andrea Pickup</t>
  </si>
  <si>
    <t>Joseph Newcombe</t>
  </si>
  <si>
    <t>Ebe Prill</t>
  </si>
  <si>
    <t>Tristan Kendrick</t>
  </si>
  <si>
    <t>Ben Line</t>
  </si>
  <si>
    <t>Sonny Pickering</t>
  </si>
  <si>
    <t>Alex  Singuolden</t>
  </si>
  <si>
    <t>Marta Miaskiewicz</t>
  </si>
  <si>
    <t>Craig Williamson</t>
  </si>
  <si>
    <t>Conan D'Arcy</t>
  </si>
  <si>
    <t>Andrew Bowmer</t>
  </si>
  <si>
    <t>Andrew Firth</t>
  </si>
  <si>
    <t>Jean-Philippe Bournas</t>
  </si>
  <si>
    <t>John English</t>
  </si>
  <si>
    <t>Sandra Marie</t>
  </si>
  <si>
    <t>Alan Curtis</t>
  </si>
  <si>
    <t>David Batten</t>
  </si>
  <si>
    <t>Jamie Edmondson</t>
  </si>
  <si>
    <t>Juliet Brun</t>
  </si>
  <si>
    <t>Sam Osmond</t>
  </si>
  <si>
    <t>Ed Osborne</t>
  </si>
  <si>
    <t>Amelia English</t>
  </si>
  <si>
    <t>Eleanor Simmons</t>
  </si>
  <si>
    <t>Rebecca Schulleri</t>
  </si>
  <si>
    <t>Les Cochrane</t>
  </si>
  <si>
    <t>Toby Bond</t>
  </si>
  <si>
    <t>Eric Glover</t>
  </si>
  <si>
    <t>Nathan westgarth</t>
  </si>
  <si>
    <t>Graham Pritchard</t>
  </si>
  <si>
    <t>Kristina Moeller</t>
  </si>
  <si>
    <t>Xavi Rabanal-Hunt</t>
  </si>
  <si>
    <t>Richard Hayes</t>
  </si>
  <si>
    <t>Patrick Baughan</t>
  </si>
  <si>
    <t>Sarah Rouding</t>
  </si>
  <si>
    <t>Bob Bell</t>
  </si>
  <si>
    <t>Nick Sutcliffe</t>
  </si>
  <si>
    <t>Steph Williams</t>
  </si>
  <si>
    <t>Joe Brady</t>
  </si>
  <si>
    <t>M J G Jefferson</t>
  </si>
  <si>
    <t>Alex Beeson</t>
  </si>
  <si>
    <t xml:space="preserve"> Seamus</t>
  </si>
  <si>
    <t>Lynda Cameron</t>
  </si>
  <si>
    <t>Rachel Lynn</t>
  </si>
  <si>
    <t>Zamir Vilah</t>
  </si>
  <si>
    <t>Gaby Drinkwater</t>
  </si>
  <si>
    <t>Alex Stevens</t>
  </si>
  <si>
    <t>Richard Selway</t>
  </si>
  <si>
    <t>Matthew Hickson</t>
  </si>
  <si>
    <t>Karen Hancock</t>
  </si>
  <si>
    <t>Kate Bell</t>
  </si>
  <si>
    <t>Marco Del Carlo</t>
  </si>
  <si>
    <t>Teresa Northey</t>
  </si>
  <si>
    <t>Rosa Lumsden</t>
  </si>
  <si>
    <t>Carol Tsang</t>
  </si>
  <si>
    <t>Guy Hallifax</t>
  </si>
  <si>
    <t>Andy Hinds</t>
  </si>
  <si>
    <t>Abbie Bottle</t>
  </si>
  <si>
    <t>Melissa Allwork</t>
  </si>
  <si>
    <t>Claudia Carrington King</t>
  </si>
  <si>
    <t>Adam Daly-Gourdialsing</t>
  </si>
  <si>
    <t>Chris Balmer</t>
  </si>
  <si>
    <t>Scott Gilfilian</t>
  </si>
  <si>
    <t>Lianne Warnell</t>
  </si>
  <si>
    <t>Emma Roberts</t>
  </si>
  <si>
    <t>Polly Walker</t>
  </si>
  <si>
    <t>Paul Keating</t>
  </si>
  <si>
    <t>Lucian Lumsden</t>
  </si>
  <si>
    <t>Annalisa Camozzi</t>
  </si>
  <si>
    <t>Sue Learoyd</t>
  </si>
  <si>
    <t>Karina Burrowes</t>
  </si>
  <si>
    <t>Ollie Longworth</t>
  </si>
  <si>
    <t>Carol Hayes</t>
  </si>
  <si>
    <t>Lynne Drummond</t>
  </si>
  <si>
    <t>Audrey Livingstone</t>
  </si>
  <si>
    <t>Sally Howard</t>
  </si>
  <si>
    <t>Karen Walker</t>
  </si>
  <si>
    <t>Polly Twisk</t>
  </si>
  <si>
    <t>Sean Fitzpatrick</t>
  </si>
  <si>
    <t>Wayne Lashley</t>
  </si>
  <si>
    <t>Joe Farrington-Douglas</t>
  </si>
  <si>
    <t>Tom South</t>
  </si>
  <si>
    <t>Kevin Chadwick</t>
  </si>
  <si>
    <t>Tommy Rushton</t>
  </si>
  <si>
    <t>Rob Yates</t>
  </si>
  <si>
    <t>Chloe Green</t>
  </si>
  <si>
    <t>Hugh Stobart</t>
  </si>
  <si>
    <t>Justin Siderfin</t>
  </si>
  <si>
    <t>Josh Hutchings</t>
  </si>
  <si>
    <t>Stewart Dabin</t>
  </si>
  <si>
    <t>Matt David</t>
  </si>
  <si>
    <t>Ellis Mizen</t>
  </si>
  <si>
    <t>Des Crinion</t>
  </si>
  <si>
    <t>Steve Daley</t>
  </si>
  <si>
    <t>James Moss</t>
  </si>
  <si>
    <t>Ellie Osmond</t>
  </si>
  <si>
    <t>Andrew Bladon</t>
  </si>
  <si>
    <t>Alan Venning</t>
  </si>
  <si>
    <t>Sahil Dutta</t>
  </si>
  <si>
    <t>Craig Philips</t>
  </si>
  <si>
    <t>Matt Brown</t>
  </si>
  <si>
    <t>Caoimhe Nic Fhogartaigh</t>
  </si>
  <si>
    <t>Nicholas Hinde</t>
  </si>
  <si>
    <t>Louise Maignan</t>
  </si>
  <si>
    <t>Andy Regan</t>
  </si>
  <si>
    <t>Mark Read</t>
  </si>
  <si>
    <t>Lucy Clapp</t>
  </si>
  <si>
    <t>Kamila Kropatwa</t>
  </si>
  <si>
    <t>Fiona campbell</t>
  </si>
  <si>
    <t>Alex Bond</t>
  </si>
  <si>
    <t>Jonathan Whittaker</t>
  </si>
  <si>
    <t>David Oliver</t>
  </si>
  <si>
    <t>Michael de Guzman</t>
  </si>
  <si>
    <t>James Grisbrook</t>
  </si>
  <si>
    <t>Hugh Balfour</t>
  </si>
  <si>
    <t>Tara Gale</t>
  </si>
  <si>
    <t>Pearl Pickering</t>
  </si>
  <si>
    <t>John Smart</t>
  </si>
  <si>
    <t>Steve Williams</t>
  </si>
  <si>
    <t>Holly Jones</t>
  </si>
  <si>
    <t>Tim Sharp</t>
  </si>
  <si>
    <t>Scott Williams</t>
  </si>
  <si>
    <t>David Lee</t>
  </si>
  <si>
    <t>Matt Hunt</t>
  </si>
  <si>
    <t>Damien Helleboid</t>
  </si>
  <si>
    <t>Alice Aniello</t>
  </si>
  <si>
    <t>Alex Loftus</t>
  </si>
  <si>
    <t>Oliver Bottle</t>
  </si>
  <si>
    <t>Joseph Oakley</t>
  </si>
  <si>
    <t>Chris Dyke</t>
  </si>
  <si>
    <t>Ieuan ap Rees</t>
  </si>
  <si>
    <t>Lech Lepkowski</t>
  </si>
  <si>
    <t>Ben Calascione</t>
  </si>
  <si>
    <t>Mark Muffett</t>
  </si>
  <si>
    <t>Lisa Rabanal</t>
  </si>
  <si>
    <t>Mary Loftus</t>
  </si>
  <si>
    <t>Georgina Selway</t>
  </si>
  <si>
    <t>Peter Fisher</t>
  </si>
  <si>
    <t>Romain Daly-Gourdialsing</t>
  </si>
  <si>
    <t>Raffi French</t>
  </si>
  <si>
    <t>Jenny Ross</t>
  </si>
  <si>
    <t>Tom Wallace</t>
  </si>
  <si>
    <t>Gemma Summer</t>
  </si>
  <si>
    <t>George Williams</t>
  </si>
  <si>
    <t>Barrie John Nicholls</t>
  </si>
  <si>
    <t>Vicky Gashe</t>
  </si>
  <si>
    <t>Lawrie Greenwood</t>
  </si>
  <si>
    <t>Sarah Thorniley</t>
  </si>
  <si>
    <t>Claire Barnard</t>
  </si>
  <si>
    <t>Sue Corcoran</t>
  </si>
  <si>
    <t>Fiona Judd</t>
  </si>
  <si>
    <t>Brigit Brown</t>
  </si>
  <si>
    <t>Lily Share</t>
  </si>
  <si>
    <t>Jane Ford</t>
  </si>
  <si>
    <t>Sara Dowling</t>
  </si>
  <si>
    <t>Maria Heather</t>
  </si>
  <si>
    <t>Nicky Philpot</t>
  </si>
  <si>
    <t>SE26.2 PROJECT</t>
  </si>
  <si>
    <t>WAYNE UNITED</t>
  </si>
  <si>
    <t>DULWICH RUNNERS 3</t>
  </si>
  <si>
    <t xml:space="preserve"> DULWICH RUNNERS 2</t>
  </si>
  <si>
    <t>PECKHAM RYE PARKRUN</t>
  </si>
  <si>
    <t>LONDON CITY A C 2</t>
  </si>
  <si>
    <t>GRANT KENNEDY</t>
  </si>
  <si>
    <t>DULWICH RUNNERS 4</t>
  </si>
  <si>
    <t>EVERGREEN ELMS</t>
  </si>
  <si>
    <t>WINDRUSH MEN</t>
  </si>
  <si>
    <t>RUNNING FAST AND SLOW</t>
  </si>
  <si>
    <t>DULWICH RUNNERS 6</t>
  </si>
  <si>
    <t>BRC NEWHUTCH</t>
  </si>
  <si>
    <t>VELOCIMAX</t>
  </si>
  <si>
    <t>KENT AC 12</t>
  </si>
  <si>
    <t>KENT AC 11</t>
  </si>
  <si>
    <t>EU SUPERSTARS</t>
  </si>
  <si>
    <t>BRC WILKLEY WILLIAMSON</t>
  </si>
  <si>
    <t>MOTHERBOARD</t>
  </si>
  <si>
    <t>THE OSMONDS</t>
  </si>
  <si>
    <t>NATURAL ATHLETES</t>
  </si>
  <si>
    <t>LONDON CITY A C 3</t>
  </si>
  <si>
    <t>THE RUNOUTS</t>
  </si>
  <si>
    <t>KENT AC 10</t>
  </si>
  <si>
    <t>THE GIPSY HEELS</t>
  </si>
  <si>
    <t>LONDON CITY A C 5</t>
  </si>
  <si>
    <t>LONDON CITY A C 6</t>
  </si>
  <si>
    <t>TURNEY TERRIERS</t>
  </si>
  <si>
    <t>BRC REGBORNE</t>
  </si>
  <si>
    <t>SCRAMBLED LEGS</t>
  </si>
  <si>
    <t>BEATLES BELLES</t>
  </si>
  <si>
    <t>PBwUK</t>
  </si>
  <si>
    <t>TEAM CRC</t>
  </si>
  <si>
    <t>S-FACTOR</t>
  </si>
  <si>
    <t>NEW CITY CHASERS</t>
  </si>
  <si>
    <t>BRC OLBAUGHMEW</t>
  </si>
  <si>
    <t>SD2</t>
  </si>
  <si>
    <t>DWIAR IS SORRY</t>
  </si>
  <si>
    <t>JOE'S BOYS</t>
  </si>
  <si>
    <t>LONDON CITY A C 1</t>
  </si>
  <si>
    <t>FAMILY PICKERING</t>
  </si>
  <si>
    <t>THE MAIGNAN SISTERS</t>
  </si>
  <si>
    <t>DULWICH HASBEENS</t>
  </si>
  <si>
    <t>NO NO NO</t>
  </si>
  <si>
    <t>TUC TUCS</t>
  </si>
  <si>
    <t>PENGE CYCLE CLUB</t>
  </si>
  <si>
    <t>WINDRUSH WOMEN</t>
  </si>
  <si>
    <t>THE RABANAL-HUNTS</t>
  </si>
  <si>
    <t>SERPENTINE</t>
  </si>
  <si>
    <t>LONDON CITY A C 4</t>
  </si>
  <si>
    <t>THE TROCADERO TRICKSTERS</t>
  </si>
  <si>
    <t>BOBBLE</t>
  </si>
  <si>
    <t>EVEN STEVENS</t>
  </si>
  <si>
    <t>IGGY POPS</t>
  </si>
  <si>
    <t>CAMBRIDGE OLD GRAMMARIANS</t>
  </si>
  <si>
    <t>SD1</t>
  </si>
  <si>
    <t>BRC CHINDS</t>
  </si>
  <si>
    <t>MIDSUMMER NIGHT DREAMERS</t>
  </si>
  <si>
    <t>LITTLE BLUE PILLS</t>
  </si>
  <si>
    <t>DULWICH RUNNERS 7</t>
  </si>
  <si>
    <t>GILL JOHNSON</t>
  </si>
  <si>
    <t>BRC SELCOAK</t>
  </si>
  <si>
    <t>RUN LIKE THE WINDED</t>
  </si>
  <si>
    <t>BONBON YUM YUM</t>
  </si>
  <si>
    <t>THE PANTHERS</t>
  </si>
  <si>
    <t>PECKHAM DOGS</t>
  </si>
  <si>
    <t>PECKHAM STROLLERS</t>
  </si>
  <si>
    <t>TUC CCD</t>
  </si>
  <si>
    <t>TUC TUCS TOO</t>
  </si>
  <si>
    <t>DELIGHTED OF TUNBRIDGE WELLS</t>
  </si>
  <si>
    <t>PENGE-U-LEMS</t>
  </si>
  <si>
    <t>TEAM LA SANTA</t>
  </si>
  <si>
    <t>THE FAST AND THE SPURIOUS</t>
  </si>
  <si>
    <t>THE THREE MUSKETEERS</t>
  </si>
  <si>
    <t>JEAN'S DREAM TEAM</t>
  </si>
  <si>
    <t>DULWICH RUNNERS 9</t>
  </si>
  <si>
    <t>HOT OFF THE INJURY BENCH</t>
  </si>
  <si>
    <t>SATURDAY MORNING FEVER</t>
  </si>
  <si>
    <t>DOIN' IT RIGHT</t>
  </si>
  <si>
    <t>CRYSTAL PALACE TROOPERS</t>
  </si>
  <si>
    <t>SHORT4 2LONG</t>
  </si>
  <si>
    <t>WALKER'S RUNNERS</t>
  </si>
  <si>
    <t>GOING SWIMMINGLY</t>
  </si>
  <si>
    <t>WHERE'S THE PUB</t>
  </si>
  <si>
    <t>NUOVI CORRIDORI</t>
  </si>
  <si>
    <t>STAGE 1</t>
  </si>
  <si>
    <t>POSN</t>
  </si>
  <si>
    <t>TEAM</t>
  </si>
  <si>
    <t>RUNNER</t>
  </si>
  <si>
    <t>TIME</t>
  </si>
  <si>
    <t>STAGE 2</t>
  </si>
  <si>
    <t>FINISH LINE ORDER</t>
  </si>
  <si>
    <t>TIME CUM</t>
  </si>
  <si>
    <t>STAGE 3</t>
  </si>
  <si>
    <t>TEAM NAME</t>
  </si>
  <si>
    <t>FINISH LINE ORDER AT END OF EACH STAGE</t>
  </si>
  <si>
    <t>nb EACH TEAM IS NOT ON THE SAME ROW</t>
  </si>
  <si>
    <t>Joe Twomey</t>
  </si>
  <si>
    <t xml:space="preserve"> DULWICH RUNNERS 5</t>
  </si>
  <si>
    <t>SCHOOL RUN</t>
  </si>
  <si>
    <t>No run 3rd stage</t>
  </si>
  <si>
    <t>Lucy Carter</t>
  </si>
  <si>
    <t>Giles Byford</t>
  </si>
  <si>
    <t xml:space="preserve"> Anthony Hayes</t>
  </si>
  <si>
    <t>00:16:00</t>
  </si>
  <si>
    <t>00:16:45</t>
  </si>
  <si>
    <t>Alice Williams</t>
  </si>
  <si>
    <t>00:07:25</t>
  </si>
  <si>
    <t>FINSIHPOSN</t>
  </si>
  <si>
    <t>A RUNNER</t>
  </si>
  <si>
    <t>B RUNNER</t>
  </si>
  <si>
    <t>C RUNNER</t>
  </si>
  <si>
    <t>SEC</t>
  </si>
  <si>
    <t>hh:MM:SS</t>
  </si>
  <si>
    <t>MINUTES</t>
  </si>
  <si>
    <t>00:06:04</t>
  </si>
  <si>
    <t>00:20:10</t>
  </si>
  <si>
    <t>00:22:06</t>
  </si>
  <si>
    <t>FINAL TEAM ORDER</t>
  </si>
  <si>
    <t>FINISHERS BY TEAM</t>
  </si>
  <si>
    <t>1676M 1.04 MILES</t>
  </si>
  <si>
    <t>CATEGORY</t>
  </si>
  <si>
    <t>1,2,3</t>
  </si>
  <si>
    <t>1 MALE</t>
  </si>
  <si>
    <t>2 MALE</t>
  </si>
  <si>
    <t>3 MALE</t>
  </si>
  <si>
    <t>1 MIXED</t>
  </si>
  <si>
    <t>2 MIXED</t>
  </si>
  <si>
    <t>1 FEMALE</t>
  </si>
  <si>
    <t>3 MIXED</t>
  </si>
  <si>
    <t>2 FEMALE</t>
  </si>
  <si>
    <t>3 FEMALE</t>
  </si>
  <si>
    <t>OlIver Bellamy</t>
  </si>
  <si>
    <t>STAGE2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</si>
</sst>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15" fontId="0" fillId="0" borderId="0" xfId="0" applyNumberFormat="1"/>
    <xf numFmtId="0" fontId="1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2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21" fontId="0" fillId="0" borderId="0" xfId="0" applyNumberFormat="1"/>
    <xf numFmtId="21" fontId="0" fillId="0" borderId="4" xfId="0" applyNumberFormat="1" applyBorder="1"/>
    <xf numFmtId="21" fontId="0" fillId="0" borderId="0" xfId="0" applyNumberFormat="1" applyAlignment="1">
      <alignment horizontal="center"/>
    </xf>
    <xf numFmtId="0" fontId="0" fillId="0" borderId="5" xfId="0" applyBorder="1"/>
    <xf numFmtId="0" fontId="0" fillId="0" borderId="6" xfId="0" applyBorder="1"/>
    <xf numFmtId="21" fontId="0" fillId="0" borderId="7" xfId="0" applyNumberFormat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21" fontId="0" fillId="0" borderId="8" xfId="0" applyNumberFormat="1" applyBorder="1"/>
    <xf numFmtId="21" fontId="0" fillId="0" borderId="8" xfId="0" applyNumberFormat="1" applyBorder="1" applyAlignment="1">
      <alignment horizontal="center"/>
    </xf>
    <xf numFmtId="21" fontId="0" fillId="0" borderId="6" xfId="0" applyNumberFormat="1" applyBorder="1"/>
    <xf numFmtId="21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9" xfId="0" applyBorder="1"/>
    <xf numFmtId="0" fontId="0" fillId="0" borderId="10" xfId="0" applyBorder="1" applyAlignment="1">
      <alignment horizontal="center"/>
    </xf>
    <xf numFmtId="21" fontId="0" fillId="0" borderId="11" xfId="0" applyNumberFormat="1" applyBorder="1" applyAlignment="1">
      <alignment horizontal="center"/>
    </xf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3" xfId="0" applyBorder="1" applyAlignment="1">
      <alignment horizontal="center"/>
    </xf>
    <xf numFmtId="21" fontId="0" fillId="0" borderId="14" xfId="0" applyNumberFormat="1" applyBorder="1"/>
    <xf numFmtId="21" fontId="0" fillId="0" borderId="1" xfId="0" applyNumberFormat="1" applyBorder="1"/>
    <xf numFmtId="0" fontId="0" fillId="0" borderId="15" xfId="0" applyBorder="1"/>
    <xf numFmtId="0" fontId="0" fillId="0" borderId="16" xfId="0" applyBorder="1"/>
    <xf numFmtId="21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7" xfId="0" applyBorder="1" applyAlignment="1">
      <alignment horizontal="center"/>
    </xf>
    <xf numFmtId="21" fontId="0" fillId="0" borderId="6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2"/>
  <sheetViews>
    <sheetView tabSelected="1" zoomScale="75" zoomScaleNormal="75" workbookViewId="0">
      <selection activeCell="A2" sqref="A2"/>
    </sheetView>
  </sheetViews>
  <sheetFormatPr defaultRowHeight="14.4" x14ac:dyDescent="0.3"/>
  <cols>
    <col min="2" max="2" width="24.44140625" customWidth="1"/>
    <col min="3" max="3" width="24.6640625" customWidth="1"/>
    <col min="4" max="4" width="9.109375" style="2"/>
    <col min="5" max="5" width="9.109375" style="13"/>
    <col min="6" max="6" width="2.88671875" customWidth="1"/>
    <col min="7" max="7" width="19.5546875" customWidth="1"/>
    <col min="8" max="8" width="9.109375" style="2"/>
    <col min="9" max="9" width="11" style="2" customWidth="1"/>
    <col min="10" max="10" width="7.6640625" style="13" customWidth="1"/>
    <col min="11" max="11" width="3" customWidth="1"/>
    <col min="12" max="12" width="24.33203125" style="2" customWidth="1"/>
    <col min="13" max="13" width="23.88671875" customWidth="1"/>
    <col min="14" max="14" width="12.6640625" style="2" customWidth="1"/>
    <col min="15" max="15" width="11.109375" style="11" customWidth="1"/>
    <col min="17" max="17" width="27" customWidth="1"/>
    <col min="18" max="18" width="10.5546875" customWidth="1"/>
  </cols>
  <sheetData>
    <row r="1" spans="1:18" x14ac:dyDescent="0.3">
      <c r="B1" t="s">
        <v>622</v>
      </c>
      <c r="C1" t="s">
        <v>251</v>
      </c>
      <c r="G1" s="3">
        <v>43278</v>
      </c>
      <c r="I1" s="2" t="s">
        <v>623</v>
      </c>
    </row>
    <row r="2" spans="1:18" ht="15" thickBot="1" x14ac:dyDescent="0.35">
      <c r="D2" s="4"/>
      <c r="R2" s="2" t="s">
        <v>624</v>
      </c>
    </row>
    <row r="3" spans="1:18" x14ac:dyDescent="0.3">
      <c r="A3" t="s">
        <v>621</v>
      </c>
      <c r="C3" s="36" t="s">
        <v>588</v>
      </c>
      <c r="D3" s="28"/>
      <c r="E3" s="38"/>
      <c r="G3" s="27" t="s">
        <v>636</v>
      </c>
      <c r="H3" s="28"/>
      <c r="I3" s="30"/>
      <c r="J3" s="29"/>
      <c r="L3" s="31" t="s">
        <v>596</v>
      </c>
      <c r="M3" s="32" t="s">
        <v>621</v>
      </c>
      <c r="N3" s="33"/>
      <c r="O3" s="34"/>
      <c r="R3" s="2" t="s">
        <v>625</v>
      </c>
    </row>
    <row r="4" spans="1:18" x14ac:dyDescent="0.3">
      <c r="A4" s="19" t="s">
        <v>590</v>
      </c>
      <c r="B4" s="14" t="s">
        <v>597</v>
      </c>
      <c r="C4" s="1" t="s">
        <v>591</v>
      </c>
      <c r="D4" s="35" t="s">
        <v>592</v>
      </c>
      <c r="E4" s="19" t="s">
        <v>589</v>
      </c>
      <c r="F4" s="15"/>
      <c r="G4" s="19" t="s">
        <v>591</v>
      </c>
      <c r="H4" s="19"/>
      <c r="I4" s="35" t="s">
        <v>595</v>
      </c>
      <c r="J4" s="19" t="s">
        <v>589</v>
      </c>
      <c r="K4" s="15"/>
      <c r="L4" s="19" t="s">
        <v>591</v>
      </c>
      <c r="M4" s="19"/>
      <c r="N4" s="35" t="s">
        <v>595</v>
      </c>
      <c r="O4" s="19" t="s">
        <v>589</v>
      </c>
      <c r="P4" s="40" t="s">
        <v>590</v>
      </c>
      <c r="Q4" s="1" t="s">
        <v>597</v>
      </c>
    </row>
    <row r="5" spans="1:18" x14ac:dyDescent="0.3">
      <c r="A5" s="20">
        <v>63</v>
      </c>
      <c r="B5" s="21" t="s">
        <v>503</v>
      </c>
      <c r="C5" s="37" t="s">
        <v>255</v>
      </c>
      <c r="D5" s="22" t="s">
        <v>2</v>
      </c>
      <c r="E5" s="39">
        <v>3</v>
      </c>
      <c r="F5" s="21"/>
      <c r="G5" s="37" t="s">
        <v>338</v>
      </c>
      <c r="H5" s="23">
        <v>3.5069444444444449E-3</v>
      </c>
      <c r="I5" s="22" t="s">
        <v>83</v>
      </c>
      <c r="J5" s="39">
        <v>1</v>
      </c>
      <c r="K5" s="21"/>
      <c r="L5" s="37" t="s">
        <v>424</v>
      </c>
      <c r="M5" s="23">
        <v>3.4837962962962965E-3</v>
      </c>
      <c r="N5" s="22" t="s">
        <v>151</v>
      </c>
      <c r="O5" s="39">
        <v>1</v>
      </c>
      <c r="P5" s="20">
        <v>63</v>
      </c>
      <c r="Q5" s="21" t="s">
        <v>503</v>
      </c>
      <c r="R5" t="s">
        <v>626</v>
      </c>
    </row>
    <row r="6" spans="1:18" x14ac:dyDescent="0.3">
      <c r="A6" s="18">
        <v>4</v>
      </c>
      <c r="B6" s="15" t="s">
        <v>504</v>
      </c>
      <c r="C6" s="14" t="s">
        <v>257</v>
      </c>
      <c r="D6" s="24" t="s">
        <v>4</v>
      </c>
      <c r="E6" s="40">
        <v>5</v>
      </c>
      <c r="F6" s="15"/>
      <c r="G6" s="14" t="s">
        <v>342</v>
      </c>
      <c r="H6" s="25">
        <v>3.8194444444444443E-3</v>
      </c>
      <c r="I6" s="24" t="s">
        <v>88</v>
      </c>
      <c r="J6" s="40">
        <v>5</v>
      </c>
      <c r="K6" s="15"/>
      <c r="L6" s="14" t="s">
        <v>425</v>
      </c>
      <c r="M6" s="25">
        <v>3.5069444444444427E-3</v>
      </c>
      <c r="N6" s="24" t="s">
        <v>159</v>
      </c>
      <c r="O6" s="40">
        <v>2</v>
      </c>
      <c r="P6" s="18">
        <v>4</v>
      </c>
      <c r="Q6" s="15" t="s">
        <v>504</v>
      </c>
      <c r="R6" t="s">
        <v>627</v>
      </c>
    </row>
    <row r="7" spans="1:18" x14ac:dyDescent="0.3">
      <c r="A7" s="18">
        <v>33</v>
      </c>
      <c r="B7" s="15" t="s">
        <v>505</v>
      </c>
      <c r="C7" s="14" t="s">
        <v>259</v>
      </c>
      <c r="D7" s="24" t="s">
        <v>6</v>
      </c>
      <c r="E7" s="40">
        <v>7</v>
      </c>
      <c r="F7" s="15"/>
      <c r="G7" s="14" t="s">
        <v>339</v>
      </c>
      <c r="H7" s="25">
        <v>3.6921296296296298E-3</v>
      </c>
      <c r="I7" s="24" t="s">
        <v>85</v>
      </c>
      <c r="J7" s="40">
        <v>2</v>
      </c>
      <c r="K7" s="15"/>
      <c r="L7" s="14" t="s">
        <v>426</v>
      </c>
      <c r="M7" s="25">
        <v>3.8078703703703703E-3</v>
      </c>
      <c r="N7" s="24" t="s">
        <v>161</v>
      </c>
      <c r="O7" s="40">
        <v>3</v>
      </c>
      <c r="P7" s="18">
        <v>33</v>
      </c>
      <c r="Q7" s="15" t="s">
        <v>505</v>
      </c>
      <c r="R7" t="s">
        <v>628</v>
      </c>
    </row>
    <row r="8" spans="1:18" x14ac:dyDescent="0.3">
      <c r="A8" s="18">
        <v>32</v>
      </c>
      <c r="B8" s="15" t="s">
        <v>506</v>
      </c>
      <c r="C8" s="14" t="s">
        <v>253</v>
      </c>
      <c r="D8" s="24" t="s">
        <v>0</v>
      </c>
      <c r="E8" s="40">
        <v>1</v>
      </c>
      <c r="F8" s="15"/>
      <c r="G8" s="14" t="s">
        <v>341</v>
      </c>
      <c r="H8" s="25">
        <v>4.1898148148148155E-3</v>
      </c>
      <c r="I8" s="24" t="s">
        <v>87</v>
      </c>
      <c r="J8" s="40">
        <v>4</v>
      </c>
      <c r="K8" s="15"/>
      <c r="L8" s="14" t="s">
        <v>427</v>
      </c>
      <c r="M8" s="25">
        <v>3.7615740740740743E-3</v>
      </c>
      <c r="N8" s="24" t="s">
        <v>163</v>
      </c>
      <c r="O8" s="40">
        <v>4</v>
      </c>
      <c r="P8" s="18">
        <v>32</v>
      </c>
      <c r="Q8" s="15" t="s">
        <v>506</v>
      </c>
      <c r="R8" t="s">
        <v>629</v>
      </c>
    </row>
    <row r="9" spans="1:18" x14ac:dyDescent="0.3">
      <c r="A9" s="18">
        <v>74</v>
      </c>
      <c r="B9" s="15" t="s">
        <v>507</v>
      </c>
      <c r="C9" s="14" t="s">
        <v>254</v>
      </c>
      <c r="D9" s="24" t="s">
        <v>1</v>
      </c>
      <c r="E9" s="40">
        <v>2</v>
      </c>
      <c r="F9" s="15"/>
      <c r="G9" s="14" t="s">
        <v>340</v>
      </c>
      <c r="H9" s="25">
        <v>4.1087962962962962E-3</v>
      </c>
      <c r="I9" s="24" t="s">
        <v>86</v>
      </c>
      <c r="J9" s="40">
        <v>3</v>
      </c>
      <c r="K9" s="15"/>
      <c r="L9" s="14" t="s">
        <v>428</v>
      </c>
      <c r="M9" s="25">
        <v>3.8888888888888905E-3</v>
      </c>
      <c r="N9" s="24" t="s">
        <v>164</v>
      </c>
      <c r="O9" s="40">
        <v>5</v>
      </c>
      <c r="P9" s="18">
        <v>74</v>
      </c>
      <c r="Q9" s="15" t="s">
        <v>507</v>
      </c>
      <c r="R9" t="s">
        <v>630</v>
      </c>
    </row>
    <row r="10" spans="1:18" x14ac:dyDescent="0.3">
      <c r="A10" s="18">
        <v>22</v>
      </c>
      <c r="B10" s="15" t="s">
        <v>508</v>
      </c>
      <c r="C10" s="14" t="s">
        <v>635</v>
      </c>
      <c r="D10" s="24" t="s">
        <v>3</v>
      </c>
      <c r="E10" s="40">
        <v>4</v>
      </c>
      <c r="F10" s="15"/>
      <c r="G10" s="14" t="s">
        <v>343</v>
      </c>
      <c r="H10" s="25">
        <v>4.1087962962962962E-3</v>
      </c>
      <c r="I10" s="24" t="s">
        <v>89</v>
      </c>
      <c r="J10" s="40">
        <v>6</v>
      </c>
      <c r="K10" s="15"/>
      <c r="L10" s="14" t="s">
        <v>429</v>
      </c>
      <c r="M10" s="25">
        <v>3.6921296296296311E-3</v>
      </c>
      <c r="N10" s="24" t="s">
        <v>165</v>
      </c>
      <c r="O10" s="40">
        <v>6</v>
      </c>
      <c r="P10" s="18">
        <v>22</v>
      </c>
      <c r="Q10" s="15" t="s">
        <v>508</v>
      </c>
    </row>
    <row r="11" spans="1:18" x14ac:dyDescent="0.3">
      <c r="A11" s="18">
        <v>35</v>
      </c>
      <c r="B11" s="26" t="s">
        <v>601</v>
      </c>
      <c r="C11" s="14" t="s">
        <v>264</v>
      </c>
      <c r="D11" s="24" t="s">
        <v>11</v>
      </c>
      <c r="E11" s="40">
        <v>12</v>
      </c>
      <c r="F11" s="15"/>
      <c r="G11" s="14" t="s">
        <v>345</v>
      </c>
      <c r="H11" s="25">
        <v>3.9351851851851857E-3</v>
      </c>
      <c r="I11" s="24" t="s">
        <v>91</v>
      </c>
      <c r="J11" s="40">
        <v>8</v>
      </c>
      <c r="K11" s="15"/>
      <c r="L11" s="14" t="s">
        <v>600</v>
      </c>
      <c r="M11" s="25">
        <v>3.6111111111111118E-3</v>
      </c>
      <c r="N11" s="24" t="s">
        <v>166</v>
      </c>
      <c r="O11" s="40">
        <v>7</v>
      </c>
      <c r="P11" s="18">
        <v>35</v>
      </c>
      <c r="Q11" s="26" t="s">
        <v>601</v>
      </c>
    </row>
    <row r="12" spans="1:18" x14ac:dyDescent="0.3">
      <c r="A12" s="18">
        <v>68</v>
      </c>
      <c r="B12" s="15" t="s">
        <v>509</v>
      </c>
      <c r="C12" s="14" t="s">
        <v>267</v>
      </c>
      <c r="D12" s="24" t="s">
        <v>14</v>
      </c>
      <c r="E12" s="40">
        <v>15</v>
      </c>
      <c r="F12" s="15"/>
      <c r="G12" s="14" t="s">
        <v>344</v>
      </c>
      <c r="H12" s="25">
        <v>3.7615740740740734E-3</v>
      </c>
      <c r="I12" s="24" t="s">
        <v>90</v>
      </c>
      <c r="J12" s="40">
        <v>7</v>
      </c>
      <c r="K12" s="15"/>
      <c r="L12" s="14" t="s">
        <v>430</v>
      </c>
      <c r="M12" s="25">
        <v>3.8310185185185192E-3</v>
      </c>
      <c r="N12" s="24" t="s">
        <v>608</v>
      </c>
      <c r="O12" s="40">
        <v>8</v>
      </c>
      <c r="P12" s="18">
        <v>68</v>
      </c>
      <c r="Q12" s="15" t="s">
        <v>509</v>
      </c>
    </row>
    <row r="13" spans="1:18" x14ac:dyDescent="0.3">
      <c r="A13" s="18">
        <v>34</v>
      </c>
      <c r="B13" s="15" t="s">
        <v>510</v>
      </c>
      <c r="C13" s="14" t="s">
        <v>261</v>
      </c>
      <c r="D13" s="24" t="s">
        <v>8</v>
      </c>
      <c r="E13" s="40">
        <v>9</v>
      </c>
      <c r="F13" s="15"/>
      <c r="G13" s="14" t="s">
        <v>347</v>
      </c>
      <c r="H13" s="25">
        <v>4.2939814814814802E-3</v>
      </c>
      <c r="I13" s="24" t="s">
        <v>93</v>
      </c>
      <c r="J13" s="40">
        <v>10</v>
      </c>
      <c r="K13" s="15"/>
      <c r="L13" s="14" t="s">
        <v>261</v>
      </c>
      <c r="M13" s="25">
        <v>3.9583333333333345E-3</v>
      </c>
      <c r="N13" s="24" t="s">
        <v>172</v>
      </c>
      <c r="O13" s="40">
        <v>9</v>
      </c>
      <c r="P13" s="18">
        <v>34</v>
      </c>
      <c r="Q13" s="15" t="s">
        <v>510</v>
      </c>
    </row>
    <row r="14" spans="1:18" x14ac:dyDescent="0.3">
      <c r="A14" s="18">
        <v>31</v>
      </c>
      <c r="B14" s="15" t="s">
        <v>511</v>
      </c>
      <c r="C14" s="14" t="s">
        <v>262</v>
      </c>
      <c r="D14" s="24" t="s">
        <v>9</v>
      </c>
      <c r="E14" s="40">
        <v>10</v>
      </c>
      <c r="F14" s="15"/>
      <c r="G14" s="14" t="s">
        <v>346</v>
      </c>
      <c r="H14" s="25">
        <v>4.0625000000000001E-3</v>
      </c>
      <c r="I14" s="24" t="s">
        <v>92</v>
      </c>
      <c r="J14" s="40">
        <v>9</v>
      </c>
      <c r="K14" s="15"/>
      <c r="L14" s="14" t="s">
        <v>431</v>
      </c>
      <c r="M14" s="25">
        <v>4.1666666666666657E-3</v>
      </c>
      <c r="N14" s="24" t="s">
        <v>173</v>
      </c>
      <c r="O14" s="40">
        <v>10</v>
      </c>
      <c r="P14" s="18">
        <v>31</v>
      </c>
      <c r="Q14" s="15" t="s">
        <v>511</v>
      </c>
      <c r="R14" t="s">
        <v>631</v>
      </c>
    </row>
    <row r="15" spans="1:18" x14ac:dyDescent="0.3">
      <c r="A15" s="18">
        <v>28</v>
      </c>
      <c r="B15" s="15" t="s">
        <v>512</v>
      </c>
      <c r="C15" s="14" t="s">
        <v>263</v>
      </c>
      <c r="D15" s="24" t="s">
        <v>10</v>
      </c>
      <c r="E15" s="40">
        <v>11</v>
      </c>
      <c r="F15" s="15"/>
      <c r="G15" s="14" t="s">
        <v>357</v>
      </c>
      <c r="H15" s="25">
        <v>4.6875000000000007E-3</v>
      </c>
      <c r="I15" s="24" t="s">
        <v>102</v>
      </c>
      <c r="J15" s="40">
        <v>20</v>
      </c>
      <c r="K15" s="15"/>
      <c r="L15" s="14" t="s">
        <v>432</v>
      </c>
      <c r="M15" s="25">
        <v>3.5648148148148158E-3</v>
      </c>
      <c r="N15" s="24" t="s">
        <v>174</v>
      </c>
      <c r="O15" s="40">
        <v>11</v>
      </c>
      <c r="P15" s="18">
        <v>28</v>
      </c>
      <c r="Q15" s="15" t="s">
        <v>512</v>
      </c>
    </row>
    <row r="16" spans="1:18" x14ac:dyDescent="0.3">
      <c r="A16" s="18">
        <v>55</v>
      </c>
      <c r="B16" s="15" t="s">
        <v>513</v>
      </c>
      <c r="C16" s="14" t="s">
        <v>260</v>
      </c>
      <c r="D16" s="24" t="s">
        <v>7</v>
      </c>
      <c r="E16" s="40">
        <v>8</v>
      </c>
      <c r="F16" s="15"/>
      <c r="G16" s="14" t="s">
        <v>350</v>
      </c>
      <c r="H16" s="25">
        <v>4.479166666666666E-3</v>
      </c>
      <c r="I16" s="24" t="s">
        <v>96</v>
      </c>
      <c r="J16" s="40">
        <v>13</v>
      </c>
      <c r="K16" s="15"/>
      <c r="L16" s="14" t="s">
        <v>260</v>
      </c>
      <c r="M16" s="25">
        <v>3.9120370370370403E-3</v>
      </c>
      <c r="N16" s="24" t="s">
        <v>175</v>
      </c>
      <c r="O16" s="40">
        <v>12</v>
      </c>
      <c r="P16" s="18">
        <v>55</v>
      </c>
      <c r="Q16" s="15" t="s">
        <v>513</v>
      </c>
    </row>
    <row r="17" spans="1:18" x14ac:dyDescent="0.3">
      <c r="A17" s="18">
        <v>36</v>
      </c>
      <c r="B17" s="15" t="s">
        <v>514</v>
      </c>
      <c r="C17" s="14" t="s">
        <v>265</v>
      </c>
      <c r="D17" s="24" t="s">
        <v>12</v>
      </c>
      <c r="E17" s="40">
        <v>13</v>
      </c>
      <c r="F17" s="15"/>
      <c r="G17" s="14" t="s">
        <v>349</v>
      </c>
      <c r="H17" s="25">
        <v>4.2592592592592604E-3</v>
      </c>
      <c r="I17" s="24" t="s">
        <v>95</v>
      </c>
      <c r="J17" s="40">
        <v>12</v>
      </c>
      <c r="K17" s="15"/>
      <c r="L17" s="14" t="s">
        <v>433</v>
      </c>
      <c r="M17" s="25">
        <v>3.9930555555555518E-3</v>
      </c>
      <c r="N17" s="24" t="s">
        <v>176</v>
      </c>
      <c r="O17" s="40">
        <v>13</v>
      </c>
      <c r="P17" s="18">
        <v>36</v>
      </c>
      <c r="Q17" s="15" t="s">
        <v>514</v>
      </c>
    </row>
    <row r="18" spans="1:18" x14ac:dyDescent="0.3">
      <c r="A18" s="18">
        <v>16</v>
      </c>
      <c r="B18" s="15" t="s">
        <v>515</v>
      </c>
      <c r="C18" s="14" t="s">
        <v>273</v>
      </c>
      <c r="D18" s="24" t="s">
        <v>19</v>
      </c>
      <c r="E18" s="40">
        <v>21</v>
      </c>
      <c r="F18" s="15"/>
      <c r="G18" s="14" t="s">
        <v>348</v>
      </c>
      <c r="H18" s="25">
        <v>4.0277777777777768E-3</v>
      </c>
      <c r="I18" s="24" t="s">
        <v>94</v>
      </c>
      <c r="J18" s="40">
        <v>11</v>
      </c>
      <c r="K18" s="15"/>
      <c r="L18" s="14" t="s">
        <v>434</v>
      </c>
      <c r="M18" s="25">
        <v>4.0972222222222226E-3</v>
      </c>
      <c r="N18" s="24" t="s">
        <v>177</v>
      </c>
      <c r="O18" s="40">
        <v>14</v>
      </c>
      <c r="P18" s="18">
        <v>16</v>
      </c>
      <c r="Q18" s="15" t="s">
        <v>515</v>
      </c>
    </row>
    <row r="19" spans="1:18" x14ac:dyDescent="0.3">
      <c r="A19" s="18">
        <v>52</v>
      </c>
      <c r="B19" s="15" t="s">
        <v>516</v>
      </c>
      <c r="C19" s="14" t="s">
        <v>286</v>
      </c>
      <c r="D19" s="24" t="s">
        <v>32</v>
      </c>
      <c r="E19" s="40">
        <v>35</v>
      </c>
      <c r="F19" s="15"/>
      <c r="G19" s="14" t="s">
        <v>353</v>
      </c>
      <c r="H19" s="25">
        <v>4.178240740740741E-3</v>
      </c>
      <c r="I19" s="24" t="s">
        <v>99</v>
      </c>
      <c r="J19" s="40">
        <v>16</v>
      </c>
      <c r="K19" s="15"/>
      <c r="L19" s="14" t="s">
        <v>435</v>
      </c>
      <c r="M19" s="25">
        <v>3.9351851851851839E-3</v>
      </c>
      <c r="N19" s="24" t="s">
        <v>178</v>
      </c>
      <c r="O19" s="40">
        <v>15</v>
      </c>
      <c r="P19" s="18">
        <v>52</v>
      </c>
      <c r="Q19" s="15" t="s">
        <v>516</v>
      </c>
      <c r="R19" t="s">
        <v>632</v>
      </c>
    </row>
    <row r="20" spans="1:18" x14ac:dyDescent="0.3">
      <c r="A20" s="18">
        <v>10</v>
      </c>
      <c r="B20" s="15" t="s">
        <v>517</v>
      </c>
      <c r="C20" s="14" t="s">
        <v>275</v>
      </c>
      <c r="D20" s="24" t="s">
        <v>22</v>
      </c>
      <c r="E20" s="40">
        <v>24</v>
      </c>
      <c r="F20" s="15"/>
      <c r="G20" s="14" t="s">
        <v>362</v>
      </c>
      <c r="H20" s="25">
        <v>4.5601851851851853E-3</v>
      </c>
      <c r="I20" s="24" t="s">
        <v>107</v>
      </c>
      <c r="J20" s="40">
        <v>25</v>
      </c>
      <c r="K20" s="15"/>
      <c r="L20" s="14" t="s">
        <v>436</v>
      </c>
      <c r="M20" s="25">
        <v>3.773148148148147E-3</v>
      </c>
      <c r="N20" s="24" t="s">
        <v>179</v>
      </c>
      <c r="O20" s="40">
        <v>16</v>
      </c>
      <c r="P20" s="18">
        <v>10</v>
      </c>
      <c r="Q20" s="15" t="s">
        <v>517</v>
      </c>
    </row>
    <row r="21" spans="1:18" x14ac:dyDescent="0.3">
      <c r="A21" s="18">
        <v>40</v>
      </c>
      <c r="B21" s="15" t="s">
        <v>518</v>
      </c>
      <c r="C21" s="14" t="s">
        <v>269</v>
      </c>
      <c r="D21" s="24" t="s">
        <v>15</v>
      </c>
      <c r="E21" s="40">
        <v>17</v>
      </c>
      <c r="F21" s="15"/>
      <c r="G21" s="14" t="s">
        <v>363</v>
      </c>
      <c r="H21" s="25">
        <v>4.7106481481481487E-3</v>
      </c>
      <c r="I21" s="24" t="s">
        <v>108</v>
      </c>
      <c r="J21" s="40">
        <v>26</v>
      </c>
      <c r="K21" s="15"/>
      <c r="L21" s="14" t="s">
        <v>437</v>
      </c>
      <c r="M21" s="25">
        <v>3.7615740740740752E-3</v>
      </c>
      <c r="N21" s="24" t="s">
        <v>180</v>
      </c>
      <c r="O21" s="40">
        <v>17</v>
      </c>
      <c r="P21" s="18">
        <v>40</v>
      </c>
      <c r="Q21" s="15" t="s">
        <v>518</v>
      </c>
    </row>
    <row r="22" spans="1:18" x14ac:dyDescent="0.3">
      <c r="A22" s="18">
        <v>77</v>
      </c>
      <c r="B22" s="15" t="s">
        <v>519</v>
      </c>
      <c r="C22" s="14" t="s">
        <v>298</v>
      </c>
      <c r="D22" s="24" t="s">
        <v>44</v>
      </c>
      <c r="E22" s="40">
        <v>47</v>
      </c>
      <c r="F22" s="15"/>
      <c r="G22" s="14" t="s">
        <v>370</v>
      </c>
      <c r="H22" s="25">
        <v>4.3750000000000013E-3</v>
      </c>
      <c r="I22" s="24" t="s">
        <v>115</v>
      </c>
      <c r="J22" s="40">
        <v>33</v>
      </c>
      <c r="K22" s="15"/>
      <c r="L22" s="14" t="s">
        <v>438</v>
      </c>
      <c r="M22" s="25">
        <v>3.634259259259259E-3</v>
      </c>
      <c r="N22" s="24" t="s">
        <v>181</v>
      </c>
      <c r="O22" s="40">
        <v>18</v>
      </c>
      <c r="P22" s="18">
        <v>77</v>
      </c>
      <c r="Q22" s="15" t="s">
        <v>519</v>
      </c>
    </row>
    <row r="23" spans="1:18" x14ac:dyDescent="0.3">
      <c r="A23" s="18">
        <v>1</v>
      </c>
      <c r="B23" s="15" t="s">
        <v>520</v>
      </c>
      <c r="C23" s="14" t="s">
        <v>289</v>
      </c>
      <c r="D23" s="24" t="s">
        <v>35</v>
      </c>
      <c r="E23" s="40">
        <v>38</v>
      </c>
      <c r="F23" s="15"/>
      <c r="G23" s="14" t="s">
        <v>355</v>
      </c>
      <c r="H23" s="25">
        <v>4.1550925925925939E-3</v>
      </c>
      <c r="I23" s="24" t="s">
        <v>101</v>
      </c>
      <c r="J23" s="40">
        <v>18</v>
      </c>
      <c r="K23" s="15"/>
      <c r="L23" s="14" t="s">
        <v>439</v>
      </c>
      <c r="M23" s="25">
        <v>4.0624999999999984E-3</v>
      </c>
      <c r="N23" s="24" t="s">
        <v>182</v>
      </c>
      <c r="O23" s="40">
        <v>19</v>
      </c>
      <c r="P23" s="18">
        <v>1</v>
      </c>
      <c r="Q23" s="15" t="s">
        <v>520</v>
      </c>
    </row>
    <row r="24" spans="1:18" x14ac:dyDescent="0.3">
      <c r="A24" s="18">
        <v>66</v>
      </c>
      <c r="B24" s="15" t="s">
        <v>521</v>
      </c>
      <c r="C24" s="14" t="s">
        <v>272</v>
      </c>
      <c r="D24" s="24" t="s">
        <v>18</v>
      </c>
      <c r="E24" s="40">
        <v>20</v>
      </c>
      <c r="F24" s="15"/>
      <c r="G24" s="14" t="s">
        <v>351</v>
      </c>
      <c r="H24" s="25">
        <v>4.3749999999999987E-3</v>
      </c>
      <c r="I24" s="24" t="s">
        <v>97</v>
      </c>
      <c r="J24" s="40">
        <v>14</v>
      </c>
      <c r="K24" s="15"/>
      <c r="L24" s="14" t="s">
        <v>440</v>
      </c>
      <c r="M24" s="25">
        <v>4.1666666666666675E-3</v>
      </c>
      <c r="N24" s="24" t="s">
        <v>183</v>
      </c>
      <c r="O24" s="40">
        <v>20</v>
      </c>
      <c r="P24" s="18">
        <v>66</v>
      </c>
      <c r="Q24" s="15" t="s">
        <v>521</v>
      </c>
    </row>
    <row r="25" spans="1:18" x14ac:dyDescent="0.3">
      <c r="A25" s="18">
        <v>46</v>
      </c>
      <c r="B25" s="15" t="s">
        <v>522</v>
      </c>
      <c r="C25" s="14" t="s">
        <v>274</v>
      </c>
      <c r="D25" s="24" t="s">
        <v>20</v>
      </c>
      <c r="E25" s="40">
        <v>22</v>
      </c>
      <c r="F25" s="15"/>
      <c r="G25" s="14" t="s">
        <v>366</v>
      </c>
      <c r="H25" s="25">
        <v>4.7222222222222205E-3</v>
      </c>
      <c r="I25" s="24" t="s">
        <v>111</v>
      </c>
      <c r="J25" s="40">
        <v>29</v>
      </c>
      <c r="K25" s="15"/>
      <c r="L25" s="14" t="s">
        <v>441</v>
      </c>
      <c r="M25" s="25">
        <v>4.0046296296296323E-3</v>
      </c>
      <c r="N25" s="24" t="s">
        <v>184</v>
      </c>
      <c r="O25" s="40">
        <v>21</v>
      </c>
      <c r="P25" s="18">
        <v>46</v>
      </c>
      <c r="Q25" s="15" t="s">
        <v>522</v>
      </c>
    </row>
    <row r="26" spans="1:18" x14ac:dyDescent="0.3">
      <c r="A26" s="18">
        <v>72</v>
      </c>
      <c r="B26" s="15" t="s">
        <v>523</v>
      </c>
      <c r="C26" s="14" t="s">
        <v>277</v>
      </c>
      <c r="D26" s="24" t="s">
        <v>618</v>
      </c>
      <c r="E26" s="40">
        <v>26</v>
      </c>
      <c r="F26" s="15"/>
      <c r="G26" s="14" t="s">
        <v>356</v>
      </c>
      <c r="H26" s="25">
        <v>4.363425925925926E-3</v>
      </c>
      <c r="I26" s="24" t="s">
        <v>102</v>
      </c>
      <c r="J26" s="40">
        <v>19</v>
      </c>
      <c r="K26" s="15"/>
      <c r="L26" s="14" t="s">
        <v>442</v>
      </c>
      <c r="M26" s="25">
        <v>4.3055555555555573E-3</v>
      </c>
      <c r="N26" s="24" t="s">
        <v>185</v>
      </c>
      <c r="O26" s="40">
        <v>22</v>
      </c>
      <c r="P26" s="18">
        <v>72</v>
      </c>
      <c r="Q26" s="15" t="s">
        <v>523</v>
      </c>
    </row>
    <row r="27" spans="1:18" x14ac:dyDescent="0.3">
      <c r="A27" s="18">
        <v>23</v>
      </c>
      <c r="B27" s="15" t="s">
        <v>524</v>
      </c>
      <c r="C27" s="14" t="s">
        <v>288</v>
      </c>
      <c r="D27" s="24" t="s">
        <v>34</v>
      </c>
      <c r="E27" s="40">
        <v>37</v>
      </c>
      <c r="F27" s="15"/>
      <c r="G27" s="14" t="s">
        <v>365</v>
      </c>
      <c r="H27" s="25">
        <v>4.456018518518518E-3</v>
      </c>
      <c r="I27" s="24" t="s">
        <v>110</v>
      </c>
      <c r="J27" s="40">
        <v>28</v>
      </c>
      <c r="K27" s="15"/>
      <c r="L27" s="14" t="s">
        <v>443</v>
      </c>
      <c r="M27" s="25">
        <v>4.085648148148149E-3</v>
      </c>
      <c r="N27" s="24" t="s">
        <v>186</v>
      </c>
      <c r="O27" s="40">
        <v>23</v>
      </c>
      <c r="P27" s="18">
        <v>23</v>
      </c>
      <c r="Q27" s="15" t="s">
        <v>524</v>
      </c>
    </row>
    <row r="28" spans="1:18" x14ac:dyDescent="0.3">
      <c r="A28" s="18">
        <v>6</v>
      </c>
      <c r="B28" s="15" t="s">
        <v>525</v>
      </c>
      <c r="C28" s="14" t="s">
        <v>258</v>
      </c>
      <c r="D28" s="24" t="s">
        <v>5</v>
      </c>
      <c r="E28" s="40">
        <v>6</v>
      </c>
      <c r="F28" s="15"/>
      <c r="G28" s="14" t="s">
        <v>364</v>
      </c>
      <c r="H28" s="25">
        <v>5.0231481481481498E-3</v>
      </c>
      <c r="I28" s="24" t="s">
        <v>109</v>
      </c>
      <c r="J28" s="40">
        <v>27</v>
      </c>
      <c r="K28" s="15"/>
      <c r="L28" s="14" t="s">
        <v>444</v>
      </c>
      <c r="M28" s="25">
        <v>4.1435185185185169E-3</v>
      </c>
      <c r="N28" s="24" t="s">
        <v>187</v>
      </c>
      <c r="O28" s="40">
        <v>24</v>
      </c>
      <c r="P28" s="18">
        <v>6</v>
      </c>
      <c r="Q28" s="15" t="s">
        <v>525</v>
      </c>
    </row>
    <row r="29" spans="1:18" x14ac:dyDescent="0.3">
      <c r="A29" s="18">
        <v>41</v>
      </c>
      <c r="B29" s="15" t="s">
        <v>526</v>
      </c>
      <c r="C29" s="14" t="s">
        <v>270</v>
      </c>
      <c r="D29" s="24" t="s">
        <v>16</v>
      </c>
      <c r="E29" s="40">
        <v>18</v>
      </c>
      <c r="F29" s="15"/>
      <c r="G29" s="14" t="s">
        <v>373</v>
      </c>
      <c r="H29" s="25">
        <v>4.9421296296296288E-3</v>
      </c>
      <c r="I29" s="24" t="s">
        <v>118</v>
      </c>
      <c r="J29" s="40">
        <v>36</v>
      </c>
      <c r="K29" s="15"/>
      <c r="L29" s="14" t="s">
        <v>445</v>
      </c>
      <c r="M29" s="25">
        <v>3.9351851851851839E-3</v>
      </c>
      <c r="N29" s="24" t="s">
        <v>189</v>
      </c>
      <c r="O29" s="40">
        <v>25</v>
      </c>
      <c r="P29" s="18">
        <v>41</v>
      </c>
      <c r="Q29" s="15" t="s">
        <v>526</v>
      </c>
    </row>
    <row r="30" spans="1:18" x14ac:dyDescent="0.3">
      <c r="A30" s="18">
        <v>44</v>
      </c>
      <c r="B30" s="15" t="s">
        <v>527</v>
      </c>
      <c r="C30" s="14" t="s">
        <v>287</v>
      </c>
      <c r="D30" s="24" t="s">
        <v>33</v>
      </c>
      <c r="E30" s="40">
        <v>36</v>
      </c>
      <c r="F30" s="15"/>
      <c r="G30" s="14" t="s">
        <v>359</v>
      </c>
      <c r="H30" s="25">
        <v>4.3287037037037053E-3</v>
      </c>
      <c r="I30" s="24" t="s">
        <v>104</v>
      </c>
      <c r="J30" s="40">
        <v>22</v>
      </c>
      <c r="K30" s="15"/>
      <c r="L30" s="14" t="s">
        <v>446</v>
      </c>
      <c r="M30" s="25">
        <v>4.2939814814814785E-3</v>
      </c>
      <c r="N30" s="24" t="s">
        <v>190</v>
      </c>
      <c r="O30" s="40">
        <v>26</v>
      </c>
      <c r="P30" s="18">
        <v>44</v>
      </c>
      <c r="Q30" s="15" t="s">
        <v>527</v>
      </c>
    </row>
    <row r="31" spans="1:18" x14ac:dyDescent="0.3">
      <c r="A31" s="18">
        <v>25</v>
      </c>
      <c r="B31" s="15" t="s">
        <v>528</v>
      </c>
      <c r="C31" s="14" t="s">
        <v>271</v>
      </c>
      <c r="D31" s="24" t="s">
        <v>17</v>
      </c>
      <c r="E31" s="40">
        <v>19</v>
      </c>
      <c r="F31" s="15"/>
      <c r="G31" s="14" t="s">
        <v>361</v>
      </c>
      <c r="H31" s="25">
        <v>4.6296296296296302E-3</v>
      </c>
      <c r="I31" s="24" t="s">
        <v>106</v>
      </c>
      <c r="J31" s="40">
        <v>24</v>
      </c>
      <c r="K31" s="15"/>
      <c r="L31" s="14" t="s">
        <v>447</v>
      </c>
      <c r="M31" s="25">
        <v>4.2824074074074049E-3</v>
      </c>
      <c r="N31" s="24" t="s">
        <v>191</v>
      </c>
      <c r="O31" s="40">
        <v>27</v>
      </c>
      <c r="P31" s="18">
        <v>25</v>
      </c>
      <c r="Q31" s="15" t="s">
        <v>528</v>
      </c>
      <c r="R31" t="s">
        <v>633</v>
      </c>
    </row>
    <row r="32" spans="1:18" x14ac:dyDescent="0.3">
      <c r="A32" s="18">
        <v>26</v>
      </c>
      <c r="B32" s="15" t="s">
        <v>529</v>
      </c>
      <c r="C32" s="14" t="s">
        <v>293</v>
      </c>
      <c r="D32" s="24" t="s">
        <v>39</v>
      </c>
      <c r="E32" s="40">
        <v>42</v>
      </c>
      <c r="F32" s="15"/>
      <c r="G32" s="14" t="s">
        <v>382</v>
      </c>
      <c r="H32" s="25">
        <v>4.9189814814814816E-3</v>
      </c>
      <c r="I32" s="24" t="s">
        <v>127</v>
      </c>
      <c r="J32" s="40">
        <v>45</v>
      </c>
      <c r="K32" s="15"/>
      <c r="L32" s="14" t="s">
        <v>448</v>
      </c>
      <c r="M32" s="25">
        <v>3.8310185185185183E-3</v>
      </c>
      <c r="N32" s="24" t="s">
        <v>192</v>
      </c>
      <c r="O32" s="40">
        <v>28</v>
      </c>
      <c r="P32" s="18">
        <v>26</v>
      </c>
      <c r="Q32" s="15" t="s">
        <v>529</v>
      </c>
    </row>
    <row r="33" spans="1:18" x14ac:dyDescent="0.3">
      <c r="A33" s="18">
        <v>75</v>
      </c>
      <c r="B33" s="15" t="s">
        <v>530</v>
      </c>
      <c r="C33" s="14" t="s">
        <v>281</v>
      </c>
      <c r="D33" s="24" t="s">
        <v>28</v>
      </c>
      <c r="E33" s="40">
        <v>31</v>
      </c>
      <c r="F33" s="15"/>
      <c r="G33" s="14" t="s">
        <v>368</v>
      </c>
      <c r="H33" s="25">
        <v>4.6064814814814814E-3</v>
      </c>
      <c r="I33" s="24" t="s">
        <v>113</v>
      </c>
      <c r="J33" s="40">
        <v>31</v>
      </c>
      <c r="K33" s="15"/>
      <c r="L33" s="14" t="s">
        <v>449</v>
      </c>
      <c r="M33" s="25">
        <v>4.4097222222222246E-3</v>
      </c>
      <c r="N33" s="24" t="s">
        <v>194</v>
      </c>
      <c r="O33" s="40">
        <v>29</v>
      </c>
      <c r="P33" s="18">
        <v>75</v>
      </c>
      <c r="Q33" s="15" t="s">
        <v>530</v>
      </c>
    </row>
    <row r="34" spans="1:18" x14ac:dyDescent="0.3">
      <c r="A34" s="18">
        <v>15</v>
      </c>
      <c r="B34" s="15" t="s">
        <v>531</v>
      </c>
      <c r="C34" s="14" t="s">
        <v>305</v>
      </c>
      <c r="D34" s="24" t="s">
        <v>51</v>
      </c>
      <c r="E34" s="40">
        <v>54</v>
      </c>
      <c r="F34" s="15"/>
      <c r="G34" s="14" t="s">
        <v>367</v>
      </c>
      <c r="H34" s="25">
        <v>4.1435185185185186E-3</v>
      </c>
      <c r="I34" s="24" t="s">
        <v>112</v>
      </c>
      <c r="J34" s="40">
        <v>30</v>
      </c>
      <c r="K34" s="15"/>
      <c r="L34" s="14" t="s">
        <v>450</v>
      </c>
      <c r="M34" s="25">
        <v>4.4675925925925942E-3</v>
      </c>
      <c r="N34" s="24" t="s">
        <v>195</v>
      </c>
      <c r="O34" s="40">
        <v>30</v>
      </c>
      <c r="P34" s="18">
        <v>15</v>
      </c>
      <c r="Q34" s="15" t="s">
        <v>531</v>
      </c>
    </row>
    <row r="35" spans="1:18" x14ac:dyDescent="0.3">
      <c r="A35" s="18">
        <v>5</v>
      </c>
      <c r="B35" s="15" t="s">
        <v>532</v>
      </c>
      <c r="C35" s="14" t="s">
        <v>280</v>
      </c>
      <c r="D35" s="24" t="s">
        <v>27</v>
      </c>
      <c r="E35" s="40">
        <v>30</v>
      </c>
      <c r="F35" s="15"/>
      <c r="G35" s="14" t="s">
        <v>375</v>
      </c>
      <c r="H35" s="25">
        <v>4.8263888888888879E-3</v>
      </c>
      <c r="I35" s="24" t="s">
        <v>120</v>
      </c>
      <c r="J35" s="40">
        <v>38</v>
      </c>
      <c r="K35" s="15"/>
      <c r="L35" s="14" t="s">
        <v>451</v>
      </c>
      <c r="M35" s="25">
        <v>4.3634259259259251E-3</v>
      </c>
      <c r="N35" s="24" t="s">
        <v>197</v>
      </c>
      <c r="O35" s="40">
        <v>31</v>
      </c>
      <c r="P35" s="18">
        <v>5</v>
      </c>
      <c r="Q35" s="15" t="s">
        <v>532</v>
      </c>
    </row>
    <row r="36" spans="1:18" x14ac:dyDescent="0.3">
      <c r="A36" s="18">
        <v>12</v>
      </c>
      <c r="B36" s="15" t="s">
        <v>533</v>
      </c>
      <c r="C36" s="14" t="s">
        <v>297</v>
      </c>
      <c r="D36" s="24" t="s">
        <v>43</v>
      </c>
      <c r="E36" s="40">
        <v>46</v>
      </c>
      <c r="F36" s="15"/>
      <c r="G36" s="14" t="s">
        <v>369</v>
      </c>
      <c r="H36" s="25">
        <v>4.3750000000000004E-3</v>
      </c>
      <c r="I36" s="24" t="s">
        <v>114</v>
      </c>
      <c r="J36" s="40">
        <v>32</v>
      </c>
      <c r="K36" s="15"/>
      <c r="L36" s="14" t="s">
        <v>452</v>
      </c>
      <c r="M36" s="25">
        <v>4.5601851851851862E-3</v>
      </c>
      <c r="N36" s="24" t="s">
        <v>198</v>
      </c>
      <c r="O36" s="40">
        <v>32</v>
      </c>
      <c r="P36" s="18">
        <v>12</v>
      </c>
      <c r="Q36" s="15" t="s">
        <v>533</v>
      </c>
      <c r="R36" t="s">
        <v>634</v>
      </c>
    </row>
    <row r="37" spans="1:18" x14ac:dyDescent="0.3">
      <c r="A37" s="18">
        <v>64</v>
      </c>
      <c r="B37" s="15" t="s">
        <v>534</v>
      </c>
      <c r="C37" s="14" t="s">
        <v>268</v>
      </c>
      <c r="D37" s="24" t="s">
        <v>15</v>
      </c>
      <c r="E37" s="40">
        <v>16</v>
      </c>
      <c r="F37" s="15"/>
      <c r="G37" s="14" t="s">
        <v>354</v>
      </c>
      <c r="H37" s="25">
        <v>4.4675925925925933E-3</v>
      </c>
      <c r="I37" s="24" t="s">
        <v>100</v>
      </c>
      <c r="J37" s="40">
        <v>17</v>
      </c>
      <c r="K37" s="15"/>
      <c r="L37" s="14" t="s">
        <v>453</v>
      </c>
      <c r="M37" s="25">
        <v>5.0115740740740745E-3</v>
      </c>
      <c r="N37" s="24" t="s">
        <v>199</v>
      </c>
      <c r="O37" s="40">
        <v>33</v>
      </c>
      <c r="P37" s="18">
        <v>64</v>
      </c>
      <c r="Q37" s="15" t="s">
        <v>534</v>
      </c>
    </row>
    <row r="38" spans="1:18" x14ac:dyDescent="0.3">
      <c r="A38" s="18">
        <v>3</v>
      </c>
      <c r="B38" s="15" t="s">
        <v>535</v>
      </c>
      <c r="C38" s="14" t="s">
        <v>279</v>
      </c>
      <c r="D38" s="24" t="s">
        <v>26</v>
      </c>
      <c r="E38" s="40">
        <v>29</v>
      </c>
      <c r="F38" s="15"/>
      <c r="G38" s="14" t="s">
        <v>358</v>
      </c>
      <c r="H38" s="25">
        <v>4.3981481481481484E-3</v>
      </c>
      <c r="I38" s="24" t="s">
        <v>103</v>
      </c>
      <c r="J38" s="40">
        <v>21</v>
      </c>
      <c r="K38" s="15"/>
      <c r="L38" s="14" t="s">
        <v>454</v>
      </c>
      <c r="M38" s="25">
        <v>4.9189814814814825E-3</v>
      </c>
      <c r="N38" s="24" t="s">
        <v>200</v>
      </c>
      <c r="O38" s="40">
        <v>34</v>
      </c>
      <c r="P38" s="18">
        <v>3</v>
      </c>
      <c r="Q38" s="15" t="s">
        <v>535</v>
      </c>
    </row>
    <row r="39" spans="1:18" x14ac:dyDescent="0.3">
      <c r="A39" s="18">
        <v>2</v>
      </c>
      <c r="B39" s="15" t="s">
        <v>536</v>
      </c>
      <c r="C39" s="14" t="s">
        <v>296</v>
      </c>
      <c r="D39" s="24" t="s">
        <v>42</v>
      </c>
      <c r="E39" s="40">
        <v>45</v>
      </c>
      <c r="F39" s="15"/>
      <c r="G39" s="14" t="s">
        <v>372</v>
      </c>
      <c r="H39" s="25">
        <v>4.4907407407407405E-3</v>
      </c>
      <c r="I39" s="24" t="s">
        <v>117</v>
      </c>
      <c r="J39" s="40">
        <v>35</v>
      </c>
      <c r="K39" s="15"/>
      <c r="L39" s="14" t="s">
        <v>455</v>
      </c>
      <c r="M39" s="25">
        <v>4.6180555555555558E-3</v>
      </c>
      <c r="N39" s="24" t="s">
        <v>201</v>
      </c>
      <c r="O39" s="40">
        <v>35</v>
      </c>
      <c r="P39" s="18">
        <v>2</v>
      </c>
      <c r="Q39" s="15" t="s">
        <v>536</v>
      </c>
    </row>
    <row r="40" spans="1:18" x14ac:dyDescent="0.3">
      <c r="A40" s="18">
        <v>49</v>
      </c>
      <c r="B40" s="15" t="s">
        <v>537</v>
      </c>
      <c r="C40" s="14" t="s">
        <v>310</v>
      </c>
      <c r="D40" s="24" t="s">
        <v>57</v>
      </c>
      <c r="E40" s="40">
        <v>60</v>
      </c>
      <c r="F40" s="15"/>
      <c r="G40" s="14" t="s">
        <v>394</v>
      </c>
      <c r="H40" s="25">
        <v>5.1157407407407401E-3</v>
      </c>
      <c r="I40" s="24" t="s">
        <v>139</v>
      </c>
      <c r="J40" s="40">
        <v>57</v>
      </c>
      <c r="K40" s="15"/>
      <c r="L40" s="14" t="s">
        <v>456</v>
      </c>
      <c r="M40" s="25">
        <v>3.6458333333333343E-3</v>
      </c>
      <c r="N40" s="24" t="s">
        <v>202</v>
      </c>
      <c r="O40" s="40">
        <v>36</v>
      </c>
      <c r="P40" s="18">
        <v>49</v>
      </c>
      <c r="Q40" s="15" t="s">
        <v>537</v>
      </c>
    </row>
    <row r="41" spans="1:18" x14ac:dyDescent="0.3">
      <c r="A41" s="18">
        <v>17</v>
      </c>
      <c r="B41" s="15" t="s">
        <v>538</v>
      </c>
      <c r="C41" s="14" t="s">
        <v>291</v>
      </c>
      <c r="D41" s="24" t="s">
        <v>37</v>
      </c>
      <c r="E41" s="40">
        <v>40</v>
      </c>
      <c r="F41" s="15"/>
      <c r="G41" s="14" t="s">
        <v>379</v>
      </c>
      <c r="H41" s="25">
        <v>4.8958333333333328E-3</v>
      </c>
      <c r="I41" s="24" t="s">
        <v>124</v>
      </c>
      <c r="J41" s="40">
        <v>42</v>
      </c>
      <c r="K41" s="15"/>
      <c r="L41" s="14" t="s">
        <v>457</v>
      </c>
      <c r="M41" s="25">
        <v>4.3287037037037027E-3</v>
      </c>
      <c r="N41" s="24" t="s">
        <v>203</v>
      </c>
      <c r="O41" s="40">
        <v>37</v>
      </c>
      <c r="P41" s="18">
        <v>17</v>
      </c>
      <c r="Q41" s="15" t="s">
        <v>538</v>
      </c>
    </row>
    <row r="42" spans="1:18" x14ac:dyDescent="0.3">
      <c r="A42" s="18">
        <v>42</v>
      </c>
      <c r="B42" s="15" t="s">
        <v>539</v>
      </c>
      <c r="C42" s="14" t="s">
        <v>285</v>
      </c>
      <c r="D42" s="24" t="s">
        <v>31</v>
      </c>
      <c r="E42" s="40">
        <v>34</v>
      </c>
      <c r="F42" s="15"/>
      <c r="G42" s="14" t="s">
        <v>371</v>
      </c>
      <c r="H42" s="25">
        <v>4.6180555555555549E-3</v>
      </c>
      <c r="I42" s="24" t="s">
        <v>116</v>
      </c>
      <c r="J42" s="40">
        <v>34</v>
      </c>
      <c r="K42" s="15"/>
      <c r="L42" s="14" t="s">
        <v>458</v>
      </c>
      <c r="M42" s="25">
        <v>4.7106481481481496E-3</v>
      </c>
      <c r="N42" s="24" t="s">
        <v>204</v>
      </c>
      <c r="O42" s="40">
        <v>38</v>
      </c>
      <c r="P42" s="18">
        <v>42</v>
      </c>
      <c r="Q42" s="15" t="s">
        <v>539</v>
      </c>
    </row>
    <row r="43" spans="1:18" x14ac:dyDescent="0.3">
      <c r="A43" s="18">
        <v>54</v>
      </c>
      <c r="B43" s="15" t="s">
        <v>540</v>
      </c>
      <c r="C43" s="14" t="s">
        <v>312</v>
      </c>
      <c r="D43" s="24" t="s">
        <v>59</v>
      </c>
      <c r="E43" s="40">
        <v>62</v>
      </c>
      <c r="F43" s="15"/>
      <c r="G43" s="14" t="s">
        <v>385</v>
      </c>
      <c r="H43" s="25">
        <v>4.5486111111111118E-3</v>
      </c>
      <c r="I43" s="24" t="s">
        <v>130</v>
      </c>
      <c r="J43" s="40">
        <v>48</v>
      </c>
      <c r="K43" s="15"/>
      <c r="L43" s="14" t="s">
        <v>459</v>
      </c>
      <c r="M43" s="25">
        <v>4.2824074074074066E-3</v>
      </c>
      <c r="N43" s="24" t="s">
        <v>205</v>
      </c>
      <c r="O43" s="40">
        <v>39</v>
      </c>
      <c r="P43" s="18">
        <v>54</v>
      </c>
      <c r="Q43" s="15" t="s">
        <v>540</v>
      </c>
    </row>
    <row r="44" spans="1:18" x14ac:dyDescent="0.3">
      <c r="A44" s="18">
        <v>62</v>
      </c>
      <c r="B44" s="15" t="s">
        <v>541</v>
      </c>
      <c r="C44" s="14" t="s">
        <v>316</v>
      </c>
      <c r="D44" s="24" t="s">
        <v>63</v>
      </c>
      <c r="E44" s="40">
        <v>66</v>
      </c>
      <c r="F44" s="15"/>
      <c r="G44" s="14" t="s">
        <v>384</v>
      </c>
      <c r="H44" s="25">
        <v>4.3981481481481484E-3</v>
      </c>
      <c r="I44" s="24" t="s">
        <v>129</v>
      </c>
      <c r="J44" s="40">
        <v>47</v>
      </c>
      <c r="K44" s="15"/>
      <c r="L44" s="14" t="s">
        <v>460</v>
      </c>
      <c r="M44" s="25">
        <v>4.2939814814814802E-3</v>
      </c>
      <c r="N44" s="24" t="s">
        <v>205</v>
      </c>
      <c r="O44" s="40">
        <v>40</v>
      </c>
      <c r="P44" s="18">
        <v>62</v>
      </c>
      <c r="Q44" s="15" t="s">
        <v>541</v>
      </c>
    </row>
    <row r="45" spans="1:18" x14ac:dyDescent="0.3">
      <c r="A45" s="18">
        <v>21</v>
      </c>
      <c r="B45" s="15" t="s">
        <v>542</v>
      </c>
      <c r="C45" s="14" t="s">
        <v>303</v>
      </c>
      <c r="D45" s="24" t="s">
        <v>49</v>
      </c>
      <c r="E45" s="40">
        <v>52</v>
      </c>
      <c r="F45" s="15"/>
      <c r="G45" s="14" t="s">
        <v>376</v>
      </c>
      <c r="H45" s="25">
        <v>4.4212962962962964E-3</v>
      </c>
      <c r="I45" s="24" t="s">
        <v>121</v>
      </c>
      <c r="J45" s="40">
        <v>39</v>
      </c>
      <c r="K45" s="15"/>
      <c r="L45" s="14" t="s">
        <v>461</v>
      </c>
      <c r="M45" s="25">
        <v>4.5833333333333334E-3</v>
      </c>
      <c r="N45" s="24" t="s">
        <v>206</v>
      </c>
      <c r="O45" s="40">
        <v>41</v>
      </c>
      <c r="P45" s="18">
        <v>21</v>
      </c>
      <c r="Q45" s="15" t="s">
        <v>542</v>
      </c>
    </row>
    <row r="46" spans="1:18" x14ac:dyDescent="0.3">
      <c r="A46" s="18">
        <v>73</v>
      </c>
      <c r="B46" s="15" t="s">
        <v>543</v>
      </c>
      <c r="C46" s="14" t="s">
        <v>276</v>
      </c>
      <c r="D46" s="24" t="s">
        <v>23</v>
      </c>
      <c r="E46" s="40">
        <v>25</v>
      </c>
      <c r="F46" s="15"/>
      <c r="G46" s="14" t="s">
        <v>352</v>
      </c>
      <c r="H46" s="25">
        <v>4.3055555555555547E-3</v>
      </c>
      <c r="I46" s="24" t="s">
        <v>98</v>
      </c>
      <c r="J46" s="40">
        <v>15</v>
      </c>
      <c r="K46" s="15"/>
      <c r="L46" s="14" t="s">
        <v>462</v>
      </c>
      <c r="M46" s="25">
        <v>5.2546296296296299E-3</v>
      </c>
      <c r="N46" s="24" t="s">
        <v>207</v>
      </c>
      <c r="O46" s="40">
        <v>42</v>
      </c>
      <c r="P46" s="18">
        <v>73</v>
      </c>
      <c r="Q46" s="15" t="s">
        <v>543</v>
      </c>
    </row>
    <row r="47" spans="1:18" x14ac:dyDescent="0.3">
      <c r="A47" s="18">
        <v>7</v>
      </c>
      <c r="B47" s="15" t="s">
        <v>544</v>
      </c>
      <c r="C47" s="14" t="s">
        <v>605</v>
      </c>
      <c r="D47" s="24" t="s">
        <v>21</v>
      </c>
      <c r="E47" s="40">
        <v>23</v>
      </c>
      <c r="F47" s="15"/>
      <c r="G47" s="14" t="s">
        <v>360</v>
      </c>
      <c r="H47" s="25">
        <v>4.54861111111111E-3</v>
      </c>
      <c r="I47" s="24" t="s">
        <v>105</v>
      </c>
      <c r="J47" s="40">
        <v>23</v>
      </c>
      <c r="K47" s="15"/>
      <c r="L47" s="14" t="s">
        <v>463</v>
      </c>
      <c r="M47" s="25">
        <v>5.185185185185185E-3</v>
      </c>
      <c r="N47" s="24" t="s">
        <v>208</v>
      </c>
      <c r="O47" s="40">
        <v>43</v>
      </c>
      <c r="P47" s="18">
        <v>7</v>
      </c>
      <c r="Q47" s="15" t="s">
        <v>544</v>
      </c>
    </row>
    <row r="48" spans="1:18" x14ac:dyDescent="0.3">
      <c r="A48" s="18">
        <v>38</v>
      </c>
      <c r="B48" s="15" t="s">
        <v>545</v>
      </c>
      <c r="C48" s="14" t="s">
        <v>301</v>
      </c>
      <c r="D48" s="24" t="s">
        <v>47</v>
      </c>
      <c r="E48" s="40">
        <v>50</v>
      </c>
      <c r="F48" s="15"/>
      <c r="G48" s="14" t="s">
        <v>381</v>
      </c>
      <c r="H48" s="25">
        <v>4.6990740740740734E-3</v>
      </c>
      <c r="I48" s="24" t="s">
        <v>126</v>
      </c>
      <c r="J48" s="40">
        <v>44</v>
      </c>
      <c r="K48" s="15"/>
      <c r="L48" s="14" t="s">
        <v>464</v>
      </c>
      <c r="M48" s="25">
        <v>4.5717592592592581E-3</v>
      </c>
      <c r="N48" s="24" t="s">
        <v>209</v>
      </c>
      <c r="O48" s="40">
        <v>44</v>
      </c>
      <c r="P48" s="18">
        <v>38</v>
      </c>
      <c r="Q48" s="15" t="s">
        <v>545</v>
      </c>
    </row>
    <row r="49" spans="1:17" x14ac:dyDescent="0.3">
      <c r="A49" s="18">
        <v>83</v>
      </c>
      <c r="B49" s="15" t="s">
        <v>546</v>
      </c>
      <c r="C49" s="14" t="s">
        <v>295</v>
      </c>
      <c r="D49" s="24" t="s">
        <v>41</v>
      </c>
      <c r="E49" s="40">
        <v>44</v>
      </c>
      <c r="F49" s="15"/>
      <c r="G49" s="14" t="s">
        <v>378</v>
      </c>
      <c r="H49" s="25">
        <v>4.8148148148148152E-3</v>
      </c>
      <c r="I49" s="24" t="s">
        <v>123</v>
      </c>
      <c r="J49" s="40">
        <v>41</v>
      </c>
      <c r="K49" s="15"/>
      <c r="L49" s="14" t="s">
        <v>465</v>
      </c>
      <c r="M49" s="25">
        <v>4.6643518518518501E-3</v>
      </c>
      <c r="N49" s="24" t="s">
        <v>210</v>
      </c>
      <c r="O49" s="40">
        <v>45</v>
      </c>
      <c r="P49" s="18">
        <v>83</v>
      </c>
      <c r="Q49" s="15" t="s">
        <v>546</v>
      </c>
    </row>
    <row r="50" spans="1:17" x14ac:dyDescent="0.3">
      <c r="A50" s="18">
        <v>71</v>
      </c>
      <c r="B50" s="15" t="s">
        <v>547</v>
      </c>
      <c r="C50" s="14" t="s">
        <v>306</v>
      </c>
      <c r="D50" s="24" t="s">
        <v>52</v>
      </c>
      <c r="E50" s="40">
        <v>55</v>
      </c>
      <c r="F50" s="15"/>
      <c r="G50" s="14" t="s">
        <v>396</v>
      </c>
      <c r="H50" s="25">
        <v>5.2430555555555555E-3</v>
      </c>
      <c r="I50" s="24" t="s">
        <v>141</v>
      </c>
      <c r="J50" s="40">
        <v>59</v>
      </c>
      <c r="K50" s="15"/>
      <c r="L50" s="14" t="s">
        <v>466</v>
      </c>
      <c r="M50" s="25">
        <v>3.9814814814814817E-3</v>
      </c>
      <c r="N50" s="24" t="s">
        <v>211</v>
      </c>
      <c r="O50" s="40">
        <v>46</v>
      </c>
      <c r="P50" s="18">
        <v>71</v>
      </c>
      <c r="Q50" s="15" t="s">
        <v>547</v>
      </c>
    </row>
    <row r="51" spans="1:17" x14ac:dyDescent="0.3">
      <c r="A51" s="18">
        <v>86</v>
      </c>
      <c r="B51" s="15" t="s">
        <v>548</v>
      </c>
      <c r="C51" s="14" t="s">
        <v>278</v>
      </c>
      <c r="D51" s="24" t="s">
        <v>24</v>
      </c>
      <c r="E51" s="40">
        <v>27</v>
      </c>
      <c r="F51" s="15"/>
      <c r="G51" s="14" t="s">
        <v>383</v>
      </c>
      <c r="H51" s="25">
        <v>5.138888888888889E-3</v>
      </c>
      <c r="I51" s="24" t="s">
        <v>128</v>
      </c>
      <c r="J51" s="40">
        <v>46</v>
      </c>
      <c r="K51" s="15"/>
      <c r="L51" s="14" t="s">
        <v>467</v>
      </c>
      <c r="M51" s="25">
        <v>4.6296296296296294E-3</v>
      </c>
      <c r="N51" s="24" t="s">
        <v>212</v>
      </c>
      <c r="O51" s="40">
        <v>47</v>
      </c>
      <c r="P51" s="18">
        <v>86</v>
      </c>
      <c r="Q51" s="15" t="s">
        <v>548</v>
      </c>
    </row>
    <row r="52" spans="1:17" x14ac:dyDescent="0.3">
      <c r="A52" s="18">
        <v>27</v>
      </c>
      <c r="B52" s="15" t="s">
        <v>549</v>
      </c>
      <c r="C52" s="14" t="s">
        <v>294</v>
      </c>
      <c r="D52" s="24" t="s">
        <v>40</v>
      </c>
      <c r="E52" s="40">
        <v>43</v>
      </c>
      <c r="F52" s="15"/>
      <c r="G52" s="14" t="s">
        <v>380</v>
      </c>
      <c r="H52" s="25">
        <v>4.8726851851851839E-3</v>
      </c>
      <c r="I52" s="24" t="s">
        <v>125</v>
      </c>
      <c r="J52" s="40">
        <v>43</v>
      </c>
      <c r="K52" s="15"/>
      <c r="L52" s="14" t="s">
        <v>468</v>
      </c>
      <c r="M52" s="25">
        <v>4.699074074074076E-3</v>
      </c>
      <c r="N52" s="24" t="s">
        <v>213</v>
      </c>
      <c r="O52" s="40">
        <v>48</v>
      </c>
      <c r="P52" s="18">
        <v>27</v>
      </c>
      <c r="Q52" s="15" t="s">
        <v>549</v>
      </c>
    </row>
    <row r="53" spans="1:17" x14ac:dyDescent="0.3">
      <c r="A53" s="18">
        <v>8</v>
      </c>
      <c r="B53" s="15" t="s">
        <v>550</v>
      </c>
      <c r="C53" s="14" t="s">
        <v>282</v>
      </c>
      <c r="D53" s="24" t="s">
        <v>25</v>
      </c>
      <c r="E53" s="40">
        <v>28</v>
      </c>
      <c r="F53" s="15"/>
      <c r="G53" s="14" t="s">
        <v>377</v>
      </c>
      <c r="H53" s="25">
        <v>4.9768518518518521E-3</v>
      </c>
      <c r="I53" s="24" t="s">
        <v>122</v>
      </c>
      <c r="J53" s="40">
        <v>40</v>
      </c>
      <c r="K53" s="15"/>
      <c r="L53" s="14" t="s">
        <v>469</v>
      </c>
      <c r="M53" s="25">
        <v>4.837962962962964E-3</v>
      </c>
      <c r="N53" s="24" t="s">
        <v>214</v>
      </c>
      <c r="O53" s="40">
        <v>49</v>
      </c>
      <c r="P53" s="18">
        <v>8</v>
      </c>
      <c r="Q53" s="15" t="s">
        <v>550</v>
      </c>
    </row>
    <row r="54" spans="1:17" x14ac:dyDescent="0.3">
      <c r="A54" s="18">
        <v>84</v>
      </c>
      <c r="B54" s="15" t="s">
        <v>551</v>
      </c>
      <c r="C54" s="14" t="s">
        <v>292</v>
      </c>
      <c r="D54" s="24" t="s">
        <v>38</v>
      </c>
      <c r="E54" s="40">
        <v>41</v>
      </c>
      <c r="F54" s="15"/>
      <c r="G54" s="14" t="s">
        <v>395</v>
      </c>
      <c r="H54" s="25">
        <v>5.5439814814814822E-3</v>
      </c>
      <c r="I54" s="24" t="s">
        <v>140</v>
      </c>
      <c r="J54" s="40">
        <v>58</v>
      </c>
      <c r="K54" s="15"/>
      <c r="L54" s="14" t="s">
        <v>470</v>
      </c>
      <c r="M54" s="25">
        <v>4.1898148148148146E-3</v>
      </c>
      <c r="N54" s="24" t="s">
        <v>215</v>
      </c>
      <c r="O54" s="40">
        <v>50</v>
      </c>
      <c r="P54" s="18">
        <v>84</v>
      </c>
      <c r="Q54" s="15" t="s">
        <v>551</v>
      </c>
    </row>
    <row r="55" spans="1:17" x14ac:dyDescent="0.3">
      <c r="A55" s="18">
        <v>24</v>
      </c>
      <c r="B55" s="15" t="s">
        <v>552</v>
      </c>
      <c r="C55" s="14" t="s">
        <v>304</v>
      </c>
      <c r="D55" s="24" t="s">
        <v>50</v>
      </c>
      <c r="E55" s="40">
        <v>53</v>
      </c>
      <c r="F55" s="15"/>
      <c r="G55" s="14" t="s">
        <v>388</v>
      </c>
      <c r="H55" s="25">
        <v>4.8263888888888879E-3</v>
      </c>
      <c r="I55" s="24" t="s">
        <v>133</v>
      </c>
      <c r="J55" s="40">
        <v>51</v>
      </c>
      <c r="K55" s="15"/>
      <c r="L55" s="14" t="s">
        <v>471</v>
      </c>
      <c r="M55" s="25">
        <v>4.7337962962962984E-3</v>
      </c>
      <c r="N55" s="24" t="s">
        <v>216</v>
      </c>
      <c r="O55" s="40">
        <v>51</v>
      </c>
      <c r="P55" s="18">
        <v>24</v>
      </c>
      <c r="Q55" s="15" t="s">
        <v>552</v>
      </c>
    </row>
    <row r="56" spans="1:17" x14ac:dyDescent="0.3">
      <c r="A56" s="18">
        <v>20</v>
      </c>
      <c r="B56" s="15" t="s">
        <v>553</v>
      </c>
      <c r="C56" s="14" t="s">
        <v>318</v>
      </c>
      <c r="D56" s="24" t="s">
        <v>65</v>
      </c>
      <c r="E56" s="40">
        <v>68</v>
      </c>
      <c r="F56" s="15"/>
      <c r="G56" s="14" t="s">
        <v>399</v>
      </c>
      <c r="H56" s="25">
        <v>5.1273148148148154E-3</v>
      </c>
      <c r="I56" s="24" t="s">
        <v>144</v>
      </c>
      <c r="J56" s="40">
        <v>62</v>
      </c>
      <c r="K56" s="15"/>
      <c r="L56" s="14" t="s">
        <v>472</v>
      </c>
      <c r="M56" s="25">
        <v>4.1550925925925939E-3</v>
      </c>
      <c r="N56" s="24" t="s">
        <v>217</v>
      </c>
      <c r="O56" s="40">
        <v>52</v>
      </c>
      <c r="P56" s="18">
        <v>20</v>
      </c>
      <c r="Q56" s="15" t="s">
        <v>553</v>
      </c>
    </row>
    <row r="57" spans="1:17" x14ac:dyDescent="0.3">
      <c r="A57" s="18">
        <v>11</v>
      </c>
      <c r="B57" s="15" t="s">
        <v>554</v>
      </c>
      <c r="C57" s="14" t="s">
        <v>302</v>
      </c>
      <c r="D57" s="24" t="s">
        <v>48</v>
      </c>
      <c r="E57" s="40">
        <v>51</v>
      </c>
      <c r="F57" s="15"/>
      <c r="G57" s="14" t="s">
        <v>403</v>
      </c>
      <c r="H57" s="25">
        <v>5.6944444444444429E-3</v>
      </c>
      <c r="I57" s="24" t="s">
        <v>148</v>
      </c>
      <c r="J57" s="40">
        <v>66</v>
      </c>
      <c r="K57" s="15"/>
      <c r="L57" s="14" t="s">
        <v>473</v>
      </c>
      <c r="M57" s="25">
        <v>3.9814814814814817E-3</v>
      </c>
      <c r="N57" s="24" t="s">
        <v>218</v>
      </c>
      <c r="O57" s="40">
        <v>53</v>
      </c>
      <c r="P57" s="18">
        <v>11</v>
      </c>
      <c r="Q57" s="15" t="s">
        <v>554</v>
      </c>
    </row>
    <row r="58" spans="1:17" x14ac:dyDescent="0.3">
      <c r="A58" s="18">
        <v>60</v>
      </c>
      <c r="B58" s="15" t="s">
        <v>555</v>
      </c>
      <c r="C58" s="14" t="s">
        <v>326</v>
      </c>
      <c r="D58" s="24" t="s">
        <v>72</v>
      </c>
      <c r="E58" s="40">
        <v>76</v>
      </c>
      <c r="F58" s="15"/>
      <c r="G58" s="14" t="s">
        <v>392</v>
      </c>
      <c r="H58" s="25">
        <v>4.5023148148148149E-3</v>
      </c>
      <c r="I58" s="24" t="s">
        <v>137</v>
      </c>
      <c r="J58" s="40">
        <v>55</v>
      </c>
      <c r="K58" s="15"/>
      <c r="L58" s="14" t="s">
        <v>474</v>
      </c>
      <c r="M58" s="25">
        <v>4.6527777777777782E-3</v>
      </c>
      <c r="N58" s="24" t="s">
        <v>219</v>
      </c>
      <c r="O58" s="40">
        <v>54</v>
      </c>
      <c r="P58" s="18">
        <v>60</v>
      </c>
      <c r="Q58" s="15" t="s">
        <v>555</v>
      </c>
    </row>
    <row r="59" spans="1:17" x14ac:dyDescent="0.3">
      <c r="A59" s="18">
        <v>76</v>
      </c>
      <c r="B59" s="15" t="s">
        <v>556</v>
      </c>
      <c r="C59" s="14" t="s">
        <v>290</v>
      </c>
      <c r="D59" s="24" t="s">
        <v>36</v>
      </c>
      <c r="E59" s="40">
        <v>39</v>
      </c>
      <c r="F59" s="15"/>
      <c r="G59" s="14" t="s">
        <v>389</v>
      </c>
      <c r="H59" s="25">
        <v>5.1967592592592595E-3</v>
      </c>
      <c r="I59" s="24" t="s">
        <v>134</v>
      </c>
      <c r="J59" s="40">
        <v>52</v>
      </c>
      <c r="K59" s="15"/>
      <c r="L59" s="14" t="s">
        <v>475</v>
      </c>
      <c r="M59" s="25">
        <v>5.0694444444444441E-3</v>
      </c>
      <c r="N59" s="24" t="s">
        <v>220</v>
      </c>
      <c r="O59" s="40">
        <v>55</v>
      </c>
      <c r="P59" s="18">
        <v>76</v>
      </c>
      <c r="Q59" s="15" t="s">
        <v>556</v>
      </c>
    </row>
    <row r="60" spans="1:17" x14ac:dyDescent="0.3">
      <c r="A60" s="18">
        <v>78</v>
      </c>
      <c r="B60" s="15" t="s">
        <v>557</v>
      </c>
      <c r="C60" s="14" t="s">
        <v>307</v>
      </c>
      <c r="D60" s="24" t="s">
        <v>53</v>
      </c>
      <c r="E60" s="40">
        <v>56</v>
      </c>
      <c r="F60" s="15"/>
      <c r="G60" s="14" t="s">
        <v>401</v>
      </c>
      <c r="H60" s="25">
        <v>5.4513888888888902E-3</v>
      </c>
      <c r="I60" s="24" t="s">
        <v>146</v>
      </c>
      <c r="J60" s="40">
        <v>64</v>
      </c>
      <c r="K60" s="15"/>
      <c r="L60" s="14" t="s">
        <v>476</v>
      </c>
      <c r="M60" s="25">
        <v>4.5254629629629638E-3</v>
      </c>
      <c r="N60" s="24" t="s">
        <v>221</v>
      </c>
      <c r="O60" s="40">
        <v>56</v>
      </c>
      <c r="P60" s="18">
        <v>78</v>
      </c>
      <c r="Q60" s="15" t="s">
        <v>557</v>
      </c>
    </row>
    <row r="61" spans="1:17" x14ac:dyDescent="0.3">
      <c r="A61" s="18">
        <v>43</v>
      </c>
      <c r="B61" s="15" t="s">
        <v>558</v>
      </c>
      <c r="C61" s="14" t="s">
        <v>315</v>
      </c>
      <c r="D61" s="24" t="s">
        <v>62</v>
      </c>
      <c r="E61" s="40">
        <v>65</v>
      </c>
      <c r="F61" s="15"/>
      <c r="G61" s="14" t="s">
        <v>374</v>
      </c>
      <c r="H61" s="25">
        <v>4.131944444444445E-3</v>
      </c>
      <c r="I61" s="24" t="s">
        <v>119</v>
      </c>
      <c r="J61" s="40">
        <v>37</v>
      </c>
      <c r="K61" s="15"/>
      <c r="L61" s="14" t="s">
        <v>477</v>
      </c>
      <c r="M61" s="25">
        <v>5.7986111111111103E-3</v>
      </c>
      <c r="N61" s="24" t="s">
        <v>222</v>
      </c>
      <c r="O61" s="40">
        <v>57</v>
      </c>
      <c r="P61" s="18">
        <v>43</v>
      </c>
      <c r="Q61" s="15" t="s">
        <v>558</v>
      </c>
    </row>
    <row r="62" spans="1:17" x14ac:dyDescent="0.3">
      <c r="A62" s="18">
        <v>14</v>
      </c>
      <c r="B62" s="15" t="s">
        <v>559</v>
      </c>
      <c r="C62" s="14" t="s">
        <v>311</v>
      </c>
      <c r="D62" s="24" t="s">
        <v>58</v>
      </c>
      <c r="E62" s="40">
        <v>61</v>
      </c>
      <c r="F62" s="15"/>
      <c r="G62" s="14" t="s">
        <v>402</v>
      </c>
      <c r="H62" s="25">
        <v>5.4398148148148149E-3</v>
      </c>
      <c r="I62" s="24" t="s">
        <v>147</v>
      </c>
      <c r="J62" s="40">
        <v>65</v>
      </c>
      <c r="K62" s="15"/>
      <c r="L62" s="14" t="s">
        <v>478</v>
      </c>
      <c r="M62" s="25">
        <v>4.6180555555555541E-3</v>
      </c>
      <c r="N62" s="24" t="s">
        <v>223</v>
      </c>
      <c r="O62" s="40">
        <v>58</v>
      </c>
      <c r="P62" s="18">
        <v>14</v>
      </c>
      <c r="Q62" s="15" t="s">
        <v>559</v>
      </c>
    </row>
    <row r="63" spans="1:17" x14ac:dyDescent="0.3">
      <c r="A63" s="18">
        <v>79</v>
      </c>
      <c r="B63" s="15" t="s">
        <v>560</v>
      </c>
      <c r="C63" s="14" t="s">
        <v>308</v>
      </c>
      <c r="D63" s="24" t="s">
        <v>54</v>
      </c>
      <c r="E63" s="40">
        <v>57</v>
      </c>
      <c r="F63" s="15"/>
      <c r="G63" s="14" t="s">
        <v>391</v>
      </c>
      <c r="H63" s="25">
        <v>5.0347222222222225E-3</v>
      </c>
      <c r="I63" s="24" t="s">
        <v>136</v>
      </c>
      <c r="J63" s="40">
        <v>54</v>
      </c>
      <c r="K63" s="15"/>
      <c r="L63" s="14" t="s">
        <v>479</v>
      </c>
      <c r="M63" s="25">
        <v>5.1041666666666666E-3</v>
      </c>
      <c r="N63" s="24" t="s">
        <v>224</v>
      </c>
      <c r="O63" s="40">
        <v>59</v>
      </c>
      <c r="P63" s="18">
        <v>79</v>
      </c>
      <c r="Q63" s="15" t="s">
        <v>560</v>
      </c>
    </row>
    <row r="64" spans="1:17" x14ac:dyDescent="0.3">
      <c r="A64" s="18">
        <v>45</v>
      </c>
      <c r="B64" s="15" t="s">
        <v>561</v>
      </c>
      <c r="C64" s="14" t="s">
        <v>300</v>
      </c>
      <c r="D64" s="24" t="s">
        <v>46</v>
      </c>
      <c r="E64" s="40">
        <v>49</v>
      </c>
      <c r="F64" s="15"/>
      <c r="G64" s="14" t="s">
        <v>404</v>
      </c>
      <c r="H64" s="25">
        <v>5.8217592592592583E-3</v>
      </c>
      <c r="I64" s="24" t="s">
        <v>149</v>
      </c>
      <c r="J64" s="40">
        <v>67</v>
      </c>
      <c r="K64" s="15"/>
      <c r="L64" s="14" t="s">
        <v>480</v>
      </c>
      <c r="M64" s="25">
        <v>4.5833333333333351E-3</v>
      </c>
      <c r="N64" s="24" t="s">
        <v>225</v>
      </c>
      <c r="O64" s="40">
        <v>60</v>
      </c>
      <c r="P64" s="18">
        <v>45</v>
      </c>
      <c r="Q64" s="15" t="s">
        <v>561</v>
      </c>
    </row>
    <row r="65" spans="1:17" x14ac:dyDescent="0.3">
      <c r="A65" s="18">
        <v>37</v>
      </c>
      <c r="B65" s="15" t="s">
        <v>562</v>
      </c>
      <c r="C65" s="14" t="s">
        <v>609</v>
      </c>
      <c r="D65" s="24" t="s">
        <v>55</v>
      </c>
      <c r="E65" s="40">
        <v>58</v>
      </c>
      <c r="F65" s="15"/>
      <c r="G65" s="14" t="s">
        <v>398</v>
      </c>
      <c r="H65" s="25">
        <v>5.324074074074074E-3</v>
      </c>
      <c r="I65" s="24" t="s">
        <v>143</v>
      </c>
      <c r="J65" s="40">
        <v>61</v>
      </c>
      <c r="K65" s="15"/>
      <c r="L65" s="14" t="s">
        <v>310</v>
      </c>
      <c r="M65" s="25">
        <v>4.8958333333333336E-3</v>
      </c>
      <c r="N65" s="24" t="s">
        <v>226</v>
      </c>
      <c r="O65" s="40">
        <v>61</v>
      </c>
      <c r="P65" s="18">
        <v>37</v>
      </c>
      <c r="Q65" s="15" t="s">
        <v>562</v>
      </c>
    </row>
    <row r="66" spans="1:17" x14ac:dyDescent="0.3">
      <c r="A66" s="18">
        <v>47</v>
      </c>
      <c r="B66" s="15" t="s">
        <v>563</v>
      </c>
      <c r="C66" s="14" t="s">
        <v>284</v>
      </c>
      <c r="D66" s="24" t="s">
        <v>30</v>
      </c>
      <c r="E66" s="40">
        <v>33</v>
      </c>
      <c r="F66" s="15"/>
      <c r="G66" s="14" t="s">
        <v>387</v>
      </c>
      <c r="H66" s="25">
        <v>5.1388888888888882E-3</v>
      </c>
      <c r="I66" s="24" t="s">
        <v>132</v>
      </c>
      <c r="J66" s="40">
        <v>50</v>
      </c>
      <c r="K66" s="15"/>
      <c r="L66" s="14" t="s">
        <v>481</v>
      </c>
      <c r="M66" s="25">
        <v>5.6134259259259245E-3</v>
      </c>
      <c r="N66" s="24" t="s">
        <v>227</v>
      </c>
      <c r="O66" s="40">
        <v>62</v>
      </c>
      <c r="P66" s="18">
        <v>47</v>
      </c>
      <c r="Q66" s="15" t="s">
        <v>563</v>
      </c>
    </row>
    <row r="67" spans="1:17" x14ac:dyDescent="0.3">
      <c r="A67" s="18">
        <v>18</v>
      </c>
      <c r="B67" s="15" t="s">
        <v>564</v>
      </c>
      <c r="C67" s="14" t="s">
        <v>327</v>
      </c>
      <c r="D67" s="24" t="s">
        <v>73</v>
      </c>
      <c r="E67" s="40">
        <v>77</v>
      </c>
      <c r="F67" s="15"/>
      <c r="G67" s="14" t="s">
        <v>393</v>
      </c>
      <c r="H67" s="25">
        <v>4.4907407407407405E-3</v>
      </c>
      <c r="I67" s="24" t="s">
        <v>138</v>
      </c>
      <c r="J67" s="40">
        <v>56</v>
      </c>
      <c r="K67" s="15"/>
      <c r="L67" s="14" t="s">
        <v>482</v>
      </c>
      <c r="M67" s="25">
        <v>5.2546296296296299E-3</v>
      </c>
      <c r="N67" s="24" t="s">
        <v>228</v>
      </c>
      <c r="O67" s="40">
        <v>63</v>
      </c>
      <c r="P67" s="18">
        <v>18</v>
      </c>
      <c r="Q67" s="15" t="s">
        <v>564</v>
      </c>
    </row>
    <row r="68" spans="1:17" x14ac:dyDescent="0.3">
      <c r="A68" s="18">
        <v>69</v>
      </c>
      <c r="B68" s="15" t="s">
        <v>565</v>
      </c>
      <c r="C68" s="14" t="s">
        <v>283</v>
      </c>
      <c r="D68" s="24" t="s">
        <v>29</v>
      </c>
      <c r="E68" s="40">
        <v>32</v>
      </c>
      <c r="F68" s="15"/>
      <c r="G68" s="14" t="s">
        <v>410</v>
      </c>
      <c r="H68" s="25">
        <v>6.6087962962962949E-3</v>
      </c>
      <c r="I68" s="24" t="s">
        <v>156</v>
      </c>
      <c r="J68" s="40">
        <v>73</v>
      </c>
      <c r="K68" s="15"/>
      <c r="L68" s="14" t="s">
        <v>483</v>
      </c>
      <c r="M68" s="25">
        <v>4.2592592592592612E-3</v>
      </c>
      <c r="N68" s="24" t="s">
        <v>229</v>
      </c>
      <c r="O68" s="40">
        <v>64</v>
      </c>
      <c r="P68" s="18">
        <v>69</v>
      </c>
      <c r="Q68" s="15" t="s">
        <v>565</v>
      </c>
    </row>
    <row r="69" spans="1:17" x14ac:dyDescent="0.3">
      <c r="A69" s="18">
        <v>9</v>
      </c>
      <c r="B69" s="15" t="s">
        <v>566</v>
      </c>
      <c r="C69" s="14" t="s">
        <v>333</v>
      </c>
      <c r="D69" s="24" t="s">
        <v>79</v>
      </c>
      <c r="E69" s="40">
        <v>83</v>
      </c>
      <c r="F69" s="15"/>
      <c r="G69" s="14" t="s">
        <v>406</v>
      </c>
      <c r="H69" s="25">
        <v>4.5254629629629629E-3</v>
      </c>
      <c r="I69" s="24" t="s">
        <v>152</v>
      </c>
      <c r="J69" s="40">
        <v>69</v>
      </c>
      <c r="K69" s="15"/>
      <c r="L69" s="14" t="s">
        <v>484</v>
      </c>
      <c r="M69" s="25">
        <v>4.8148148148148152E-3</v>
      </c>
      <c r="N69" s="24" t="s">
        <v>230</v>
      </c>
      <c r="O69" s="40">
        <v>65</v>
      </c>
      <c r="P69" s="18">
        <v>9</v>
      </c>
      <c r="Q69" s="15" t="s">
        <v>566</v>
      </c>
    </row>
    <row r="70" spans="1:17" x14ac:dyDescent="0.3">
      <c r="A70" s="18">
        <v>88</v>
      </c>
      <c r="B70" s="15" t="s">
        <v>567</v>
      </c>
      <c r="C70" s="14" t="s">
        <v>309</v>
      </c>
      <c r="D70" s="24" t="s">
        <v>56</v>
      </c>
      <c r="E70" s="40">
        <v>59</v>
      </c>
      <c r="F70" s="15"/>
      <c r="G70" s="14" t="s">
        <v>390</v>
      </c>
      <c r="H70" s="25">
        <v>4.8032407407407399E-3</v>
      </c>
      <c r="I70" s="24" t="s">
        <v>135</v>
      </c>
      <c r="J70" s="40">
        <v>53</v>
      </c>
      <c r="K70" s="15"/>
      <c r="L70" s="14" t="s">
        <v>485</v>
      </c>
      <c r="M70" s="25">
        <v>5.844907407407408E-3</v>
      </c>
      <c r="N70" s="24" t="s">
        <v>196</v>
      </c>
      <c r="O70" s="40">
        <v>66</v>
      </c>
      <c r="P70" s="18">
        <v>88</v>
      </c>
      <c r="Q70" s="15" t="s">
        <v>567</v>
      </c>
    </row>
    <row r="71" spans="1:17" x14ac:dyDescent="0.3">
      <c r="A71" s="18">
        <v>81</v>
      </c>
      <c r="B71" s="15" t="s">
        <v>568</v>
      </c>
      <c r="C71" s="14" t="s">
        <v>299</v>
      </c>
      <c r="D71" s="24" t="s">
        <v>45</v>
      </c>
      <c r="E71" s="40">
        <v>48</v>
      </c>
      <c r="F71" s="15"/>
      <c r="G71" s="14" t="s">
        <v>405</v>
      </c>
      <c r="H71" s="25">
        <v>5.8680555555555569E-3</v>
      </c>
      <c r="I71" s="24" t="s">
        <v>150</v>
      </c>
      <c r="J71" s="40">
        <v>68</v>
      </c>
      <c r="K71" s="15"/>
      <c r="L71" s="14" t="s">
        <v>486</v>
      </c>
      <c r="M71" s="25">
        <v>5.0347222222222217E-3</v>
      </c>
      <c r="N71" s="24" t="s">
        <v>231</v>
      </c>
      <c r="O71" s="40">
        <v>67</v>
      </c>
      <c r="P71" s="18">
        <v>81</v>
      </c>
      <c r="Q71" s="15" t="s">
        <v>568</v>
      </c>
    </row>
    <row r="72" spans="1:17" x14ac:dyDescent="0.3">
      <c r="A72" s="18">
        <v>82</v>
      </c>
      <c r="B72" s="15" t="s">
        <v>569</v>
      </c>
      <c r="C72" s="14" t="s">
        <v>266</v>
      </c>
      <c r="D72" s="24" t="s">
        <v>13</v>
      </c>
      <c r="E72" s="40">
        <v>14</v>
      </c>
      <c r="F72" s="15"/>
      <c r="G72" s="14" t="s">
        <v>386</v>
      </c>
      <c r="H72" s="25">
        <v>5.4050925925925924E-3</v>
      </c>
      <c r="I72" s="24" t="s">
        <v>131</v>
      </c>
      <c r="J72" s="40">
        <v>49</v>
      </c>
      <c r="K72" s="15"/>
      <c r="L72" s="14" t="s">
        <v>487</v>
      </c>
      <c r="M72" s="25">
        <v>6.2847222222222228E-3</v>
      </c>
      <c r="N72" s="24" t="s">
        <v>232</v>
      </c>
      <c r="O72" s="40">
        <v>68</v>
      </c>
      <c r="P72" s="18">
        <v>82</v>
      </c>
      <c r="Q72" s="15" t="s">
        <v>569</v>
      </c>
    </row>
    <row r="73" spans="1:17" x14ac:dyDescent="0.3">
      <c r="A73" s="18">
        <v>61</v>
      </c>
      <c r="B73" s="15" t="s">
        <v>570</v>
      </c>
      <c r="C73" s="14" t="s">
        <v>325</v>
      </c>
      <c r="D73" s="24" t="s">
        <v>71</v>
      </c>
      <c r="E73" s="40">
        <v>75</v>
      </c>
      <c r="F73" s="15"/>
      <c r="G73" s="14" t="s">
        <v>408</v>
      </c>
      <c r="H73" s="25">
        <v>5.5208333333333342E-3</v>
      </c>
      <c r="I73" s="24" t="s">
        <v>154</v>
      </c>
      <c r="J73" s="40">
        <v>71</v>
      </c>
      <c r="K73" s="15"/>
      <c r="L73" s="14" t="s">
        <v>606</v>
      </c>
      <c r="M73" s="25">
        <v>4.9537037037037015E-3</v>
      </c>
      <c r="N73" s="24" t="s">
        <v>233</v>
      </c>
      <c r="O73" s="40">
        <v>69</v>
      </c>
      <c r="P73" s="18">
        <v>61</v>
      </c>
      <c r="Q73" s="15" t="s">
        <v>570</v>
      </c>
    </row>
    <row r="74" spans="1:17" x14ac:dyDescent="0.3">
      <c r="A74" s="18">
        <v>70</v>
      </c>
      <c r="B74" s="15" t="s">
        <v>571</v>
      </c>
      <c r="C74" s="14" t="s">
        <v>313</v>
      </c>
      <c r="D74" s="24" t="s">
        <v>60</v>
      </c>
      <c r="E74" s="40">
        <v>63</v>
      </c>
      <c r="F74" s="15"/>
      <c r="G74" s="14" t="s">
        <v>409</v>
      </c>
      <c r="H74" s="25">
        <v>6.006944444444445E-3</v>
      </c>
      <c r="I74" s="24" t="s">
        <v>155</v>
      </c>
      <c r="J74" s="40">
        <v>72</v>
      </c>
      <c r="K74" s="15"/>
      <c r="L74" s="14" t="s">
        <v>313</v>
      </c>
      <c r="M74" s="25">
        <v>4.9305555555555543E-3</v>
      </c>
      <c r="N74" s="24" t="s">
        <v>234</v>
      </c>
      <c r="O74" s="40">
        <v>70</v>
      </c>
      <c r="P74" s="18">
        <v>70</v>
      </c>
      <c r="Q74" s="15" t="s">
        <v>571</v>
      </c>
    </row>
    <row r="75" spans="1:17" x14ac:dyDescent="0.3">
      <c r="A75" s="18">
        <v>67</v>
      </c>
      <c r="B75" s="15" t="s">
        <v>572</v>
      </c>
      <c r="C75" s="14" t="s">
        <v>314</v>
      </c>
      <c r="D75" s="24" t="s">
        <v>61</v>
      </c>
      <c r="E75" s="40">
        <v>64</v>
      </c>
      <c r="F75" s="15"/>
      <c r="G75" s="14" t="s">
        <v>400</v>
      </c>
      <c r="H75" s="25">
        <v>5.3356481481481493E-3</v>
      </c>
      <c r="I75" s="24" t="s">
        <v>145</v>
      </c>
      <c r="J75" s="40">
        <v>63</v>
      </c>
      <c r="K75" s="15"/>
      <c r="L75" s="14" t="s">
        <v>488</v>
      </c>
      <c r="M75" s="25">
        <v>5.6597222222222205E-3</v>
      </c>
      <c r="N75" s="24" t="s">
        <v>235</v>
      </c>
      <c r="O75" s="40">
        <v>71</v>
      </c>
      <c r="P75" s="18">
        <v>67</v>
      </c>
      <c r="Q75" s="15" t="s">
        <v>572</v>
      </c>
    </row>
    <row r="76" spans="1:17" x14ac:dyDescent="0.3">
      <c r="A76" s="18">
        <v>48</v>
      </c>
      <c r="B76" s="15" t="s">
        <v>573</v>
      </c>
      <c r="C76" s="14" t="s">
        <v>322</v>
      </c>
      <c r="D76" s="24" t="s">
        <v>610</v>
      </c>
      <c r="E76" s="40">
        <v>72</v>
      </c>
      <c r="F76" s="15"/>
      <c r="G76" s="14" t="s">
        <v>407</v>
      </c>
      <c r="H76" s="25">
        <v>5.5208333333333333E-3</v>
      </c>
      <c r="I76" s="24" t="s">
        <v>153</v>
      </c>
      <c r="J76" s="40">
        <v>70</v>
      </c>
      <c r="K76" s="15"/>
      <c r="L76" s="14" t="s">
        <v>489</v>
      </c>
      <c r="M76" s="25">
        <v>5.2314814814814793E-3</v>
      </c>
      <c r="N76" s="24" t="s">
        <v>236</v>
      </c>
      <c r="O76" s="40">
        <v>72</v>
      </c>
      <c r="P76" s="18">
        <v>48</v>
      </c>
      <c r="Q76" s="15" t="s">
        <v>573</v>
      </c>
    </row>
    <row r="77" spans="1:17" x14ac:dyDescent="0.3">
      <c r="A77" s="18">
        <v>30</v>
      </c>
      <c r="B77" s="15" t="s">
        <v>574</v>
      </c>
      <c r="C77" s="14" t="s">
        <v>328</v>
      </c>
      <c r="D77" s="24" t="s">
        <v>74</v>
      </c>
      <c r="E77" s="40">
        <v>78</v>
      </c>
      <c r="F77" s="15"/>
      <c r="G77" s="14" t="s">
        <v>412</v>
      </c>
      <c r="H77" s="25">
        <v>5.6365740740740734E-3</v>
      </c>
      <c r="I77" s="24" t="s">
        <v>158</v>
      </c>
      <c r="J77" s="40">
        <v>75</v>
      </c>
      <c r="K77" s="15"/>
      <c r="L77" s="14" t="s">
        <v>490</v>
      </c>
      <c r="M77" s="25">
        <v>5.0925925925925947E-3</v>
      </c>
      <c r="N77" s="24" t="s">
        <v>237</v>
      </c>
      <c r="O77" s="40">
        <v>73</v>
      </c>
      <c r="P77" s="18">
        <v>30</v>
      </c>
      <c r="Q77" s="15" t="s">
        <v>574</v>
      </c>
    </row>
    <row r="78" spans="1:17" x14ac:dyDescent="0.3">
      <c r="A78" s="18">
        <v>80</v>
      </c>
      <c r="B78" s="15" t="s">
        <v>575</v>
      </c>
      <c r="C78" s="14" t="s">
        <v>332</v>
      </c>
      <c r="D78" s="24" t="s">
        <v>78</v>
      </c>
      <c r="E78" s="40">
        <v>82</v>
      </c>
      <c r="F78" s="15"/>
      <c r="G78" s="14" t="s">
        <v>414</v>
      </c>
      <c r="H78" s="25">
        <v>5.4050925925925941E-3</v>
      </c>
      <c r="I78" s="24" t="s">
        <v>161</v>
      </c>
      <c r="J78" s="40">
        <v>78</v>
      </c>
      <c r="K78" s="15"/>
      <c r="L78" s="14" t="s">
        <v>491</v>
      </c>
      <c r="M78" s="25">
        <v>4.9421296296296314E-3</v>
      </c>
      <c r="N78" s="24" t="s">
        <v>238</v>
      </c>
      <c r="O78" s="40">
        <v>74</v>
      </c>
      <c r="P78" s="18">
        <v>80</v>
      </c>
      <c r="Q78" s="15" t="s">
        <v>575</v>
      </c>
    </row>
    <row r="79" spans="1:17" x14ac:dyDescent="0.3">
      <c r="A79" s="18">
        <v>19</v>
      </c>
      <c r="B79" s="15" t="s">
        <v>576</v>
      </c>
      <c r="C79" s="14" t="s">
        <v>324</v>
      </c>
      <c r="D79" s="24" t="s">
        <v>70</v>
      </c>
      <c r="E79" s="40">
        <v>74</v>
      </c>
      <c r="F79" s="15"/>
      <c r="G79" s="14" t="s">
        <v>413</v>
      </c>
      <c r="H79" s="25">
        <v>5.8796296296296296E-3</v>
      </c>
      <c r="I79" s="24" t="s">
        <v>607</v>
      </c>
      <c r="J79" s="40">
        <v>77</v>
      </c>
      <c r="K79" s="15"/>
      <c r="L79" s="14" t="s">
        <v>492</v>
      </c>
      <c r="M79" s="25">
        <v>5.1504629629629626E-3</v>
      </c>
      <c r="N79" s="24" t="s">
        <v>239</v>
      </c>
      <c r="O79" s="40">
        <v>75</v>
      </c>
      <c r="P79" s="18">
        <v>19</v>
      </c>
      <c r="Q79" s="15" t="s">
        <v>576</v>
      </c>
    </row>
    <row r="80" spans="1:17" x14ac:dyDescent="0.3">
      <c r="A80" s="18">
        <v>87</v>
      </c>
      <c r="B80" s="15" t="s">
        <v>577</v>
      </c>
      <c r="C80" s="14" t="s">
        <v>331</v>
      </c>
      <c r="D80" s="41">
        <v>5.7870370370370376E-3</v>
      </c>
      <c r="E80" s="40">
        <v>81</v>
      </c>
      <c r="F80" s="15"/>
      <c r="G80" s="14" t="s">
        <v>411</v>
      </c>
      <c r="H80" s="25">
        <v>5.1736111111111106E-3</v>
      </c>
      <c r="I80" s="41">
        <v>1.0960648148148148E-2</v>
      </c>
      <c r="J80" s="40">
        <v>74</v>
      </c>
      <c r="K80" s="15"/>
      <c r="L80" s="14" t="s">
        <v>493</v>
      </c>
      <c r="M80" s="25">
        <v>5.4976851851851836E-3</v>
      </c>
      <c r="N80" s="24" t="s">
        <v>240</v>
      </c>
      <c r="O80" s="40">
        <v>76</v>
      </c>
      <c r="P80" s="18">
        <v>87</v>
      </c>
      <c r="Q80" s="15" t="s">
        <v>577</v>
      </c>
    </row>
    <row r="81" spans="1:17" x14ac:dyDescent="0.3">
      <c r="A81" s="18">
        <v>29</v>
      </c>
      <c r="B81" s="15" t="s">
        <v>578</v>
      </c>
      <c r="C81" s="14" t="s">
        <v>330</v>
      </c>
      <c r="D81" s="24" t="s">
        <v>76</v>
      </c>
      <c r="E81" s="40">
        <v>80</v>
      </c>
      <c r="F81" s="15"/>
      <c r="G81" s="14" t="s">
        <v>416</v>
      </c>
      <c r="H81" s="25">
        <v>5.983796296296297E-3</v>
      </c>
      <c r="I81" s="24" t="s">
        <v>608</v>
      </c>
      <c r="J81" s="40">
        <v>80</v>
      </c>
      <c r="K81" s="15"/>
      <c r="L81" s="14" t="s">
        <v>494</v>
      </c>
      <c r="M81" s="25">
        <v>5.2199074074074057E-3</v>
      </c>
      <c r="N81" s="24" t="s">
        <v>241</v>
      </c>
      <c r="O81" s="40">
        <v>77</v>
      </c>
      <c r="P81" s="18">
        <v>29</v>
      </c>
      <c r="Q81" s="15" t="s">
        <v>578</v>
      </c>
    </row>
    <row r="82" spans="1:17" x14ac:dyDescent="0.3">
      <c r="A82" s="18">
        <v>51</v>
      </c>
      <c r="B82" s="15" t="s">
        <v>579</v>
      </c>
      <c r="C82" s="14" t="s">
        <v>320</v>
      </c>
      <c r="D82" s="24" t="s">
        <v>67</v>
      </c>
      <c r="E82" s="40">
        <v>70</v>
      </c>
      <c r="F82" s="15"/>
      <c r="G82" s="14" t="s">
        <v>419</v>
      </c>
      <c r="H82" s="25">
        <v>6.8402777777777759E-3</v>
      </c>
      <c r="I82" s="24" t="s">
        <v>171</v>
      </c>
      <c r="J82" s="40">
        <v>83</v>
      </c>
      <c r="K82" s="15"/>
      <c r="L82" s="14" t="s">
        <v>495</v>
      </c>
      <c r="M82" s="25">
        <v>5.2430555555555546E-3</v>
      </c>
      <c r="N82" s="24" t="s">
        <v>242</v>
      </c>
      <c r="O82" s="40">
        <v>78</v>
      </c>
      <c r="P82" s="18">
        <v>51</v>
      </c>
      <c r="Q82" s="15" t="s">
        <v>579</v>
      </c>
    </row>
    <row r="83" spans="1:17" x14ac:dyDescent="0.3">
      <c r="A83" s="18">
        <v>59</v>
      </c>
      <c r="B83" s="15" t="s">
        <v>580</v>
      </c>
      <c r="C83" s="14" t="s">
        <v>329</v>
      </c>
      <c r="D83" s="24" t="s">
        <v>75</v>
      </c>
      <c r="E83" s="40">
        <v>79</v>
      </c>
      <c r="F83" s="15"/>
      <c r="G83" s="14" t="s">
        <v>415</v>
      </c>
      <c r="H83" s="25">
        <v>5.868055555555556E-3</v>
      </c>
      <c r="I83" s="24" t="s">
        <v>163</v>
      </c>
      <c r="J83" s="40">
        <v>79</v>
      </c>
      <c r="K83" s="15"/>
      <c r="L83" s="14" t="s">
        <v>496</v>
      </c>
      <c r="M83" s="25">
        <v>5.9143518518518512E-3</v>
      </c>
      <c r="N83" s="24" t="s">
        <v>243</v>
      </c>
      <c r="O83" s="40">
        <v>79</v>
      </c>
      <c r="P83" s="18">
        <v>59</v>
      </c>
      <c r="Q83" s="15" t="s">
        <v>580</v>
      </c>
    </row>
    <row r="84" spans="1:17" x14ac:dyDescent="0.3">
      <c r="A84" s="18">
        <v>65</v>
      </c>
      <c r="B84" s="15" t="s">
        <v>581</v>
      </c>
      <c r="C84" s="14" t="s">
        <v>319</v>
      </c>
      <c r="D84" s="24" t="s">
        <v>66</v>
      </c>
      <c r="E84" s="40">
        <v>69</v>
      </c>
      <c r="F84" s="15"/>
      <c r="G84" s="14" t="s">
        <v>604</v>
      </c>
      <c r="H84" s="25">
        <v>6.0300925925925912E-3</v>
      </c>
      <c r="I84" s="24" t="s">
        <v>159</v>
      </c>
      <c r="J84" s="40">
        <v>76</v>
      </c>
      <c r="K84" s="15"/>
      <c r="L84" s="14" t="s">
        <v>351</v>
      </c>
      <c r="M84" s="25">
        <v>6.5046296296296328E-3</v>
      </c>
      <c r="N84" s="24" t="s">
        <v>244</v>
      </c>
      <c r="O84" s="40">
        <v>80</v>
      </c>
      <c r="P84" s="18">
        <v>65</v>
      </c>
      <c r="Q84" s="15" t="s">
        <v>581</v>
      </c>
    </row>
    <row r="85" spans="1:17" x14ac:dyDescent="0.3">
      <c r="A85" s="18">
        <v>56</v>
      </c>
      <c r="B85" s="15" t="s">
        <v>582</v>
      </c>
      <c r="C85" s="14" t="s">
        <v>335</v>
      </c>
      <c r="D85" s="24" t="s">
        <v>81</v>
      </c>
      <c r="E85" s="40">
        <v>85</v>
      </c>
      <c r="F85" s="15"/>
      <c r="G85" s="14" t="s">
        <v>420</v>
      </c>
      <c r="H85" s="25">
        <v>6.0185185185185185E-3</v>
      </c>
      <c r="I85" s="24" t="s">
        <v>172</v>
      </c>
      <c r="J85" s="40">
        <v>85</v>
      </c>
      <c r="K85" s="15"/>
      <c r="L85" s="14" t="s">
        <v>497</v>
      </c>
      <c r="M85" s="25">
        <v>5.5439814814814813E-3</v>
      </c>
      <c r="N85" s="24" t="s">
        <v>245</v>
      </c>
      <c r="O85" s="40">
        <v>81</v>
      </c>
      <c r="P85" s="18">
        <v>56</v>
      </c>
      <c r="Q85" s="15" t="s">
        <v>582</v>
      </c>
    </row>
    <row r="86" spans="1:17" x14ac:dyDescent="0.3">
      <c r="A86" s="18">
        <v>13</v>
      </c>
      <c r="B86" s="15" t="s">
        <v>583</v>
      </c>
      <c r="C86" s="14" t="s">
        <v>317</v>
      </c>
      <c r="D86" s="24" t="s">
        <v>64</v>
      </c>
      <c r="E86" s="40">
        <v>67</v>
      </c>
      <c r="F86" s="15"/>
      <c r="G86" s="14" t="s">
        <v>417</v>
      </c>
      <c r="H86" s="25">
        <v>6.7824074074074063E-3</v>
      </c>
      <c r="I86" s="24" t="s">
        <v>169</v>
      </c>
      <c r="J86" s="40">
        <v>81</v>
      </c>
      <c r="K86" s="15"/>
      <c r="L86" s="14" t="s">
        <v>498</v>
      </c>
      <c r="M86" s="25">
        <v>6.0532407407407427E-3</v>
      </c>
      <c r="N86" s="24" t="s">
        <v>246</v>
      </c>
      <c r="O86" s="40">
        <v>82</v>
      </c>
      <c r="P86" s="18">
        <v>13</v>
      </c>
      <c r="Q86" s="15" t="s">
        <v>583</v>
      </c>
    </row>
    <row r="87" spans="1:17" x14ac:dyDescent="0.3">
      <c r="A87" s="18">
        <v>53</v>
      </c>
      <c r="B87" s="15" t="s">
        <v>584</v>
      </c>
      <c r="C87" s="14" t="s">
        <v>334</v>
      </c>
      <c r="D87" s="24" t="s">
        <v>80</v>
      </c>
      <c r="E87" s="40">
        <v>84</v>
      </c>
      <c r="F87" s="15"/>
      <c r="G87" s="14" t="s">
        <v>422</v>
      </c>
      <c r="H87" s="25">
        <v>7.2685185185185205E-3</v>
      </c>
      <c r="I87" s="24" t="s">
        <v>194</v>
      </c>
      <c r="J87" s="40">
        <v>87</v>
      </c>
      <c r="K87" s="15"/>
      <c r="L87" s="14" t="s">
        <v>499</v>
      </c>
      <c r="M87" s="25">
        <v>5.0347222222222234E-3</v>
      </c>
      <c r="N87" s="24" t="s">
        <v>247</v>
      </c>
      <c r="O87" s="40">
        <v>83</v>
      </c>
      <c r="P87" s="18">
        <v>53</v>
      </c>
      <c r="Q87" s="15" t="s">
        <v>584</v>
      </c>
    </row>
    <row r="88" spans="1:17" x14ac:dyDescent="0.3">
      <c r="A88" s="18">
        <v>57</v>
      </c>
      <c r="B88" s="15" t="s">
        <v>585</v>
      </c>
      <c r="C88" s="14" t="s">
        <v>336</v>
      </c>
      <c r="D88" s="24" t="s">
        <v>82</v>
      </c>
      <c r="E88" s="40">
        <v>86</v>
      </c>
      <c r="F88" s="15"/>
      <c r="G88" s="14" t="s">
        <v>421</v>
      </c>
      <c r="H88" s="25">
        <v>6.3657407407407404E-3</v>
      </c>
      <c r="I88" s="24" t="s">
        <v>189</v>
      </c>
      <c r="J88" s="40">
        <v>86</v>
      </c>
      <c r="K88" s="15"/>
      <c r="L88" s="14" t="s">
        <v>500</v>
      </c>
      <c r="M88" s="25">
        <v>5.9722222222222225E-3</v>
      </c>
      <c r="N88" s="24" t="s">
        <v>248</v>
      </c>
      <c r="O88" s="40">
        <v>84</v>
      </c>
      <c r="P88" s="18">
        <v>57</v>
      </c>
      <c r="Q88" s="15" t="s">
        <v>585</v>
      </c>
    </row>
    <row r="89" spans="1:17" x14ac:dyDescent="0.3">
      <c r="A89" s="18">
        <v>39</v>
      </c>
      <c r="B89" s="15" t="s">
        <v>586</v>
      </c>
      <c r="C89" s="14" t="s">
        <v>321</v>
      </c>
      <c r="D89" s="24" t="s">
        <v>68</v>
      </c>
      <c r="E89" s="40">
        <v>71</v>
      </c>
      <c r="F89" s="15"/>
      <c r="G89" s="14" t="s">
        <v>418</v>
      </c>
      <c r="H89" s="25">
        <v>6.6666666666666662E-3</v>
      </c>
      <c r="I89" s="24" t="s">
        <v>170</v>
      </c>
      <c r="J89" s="40">
        <v>82</v>
      </c>
      <c r="K89" s="15"/>
      <c r="L89" s="14" t="s">
        <v>501</v>
      </c>
      <c r="M89" s="25">
        <v>1.050925925925926E-2</v>
      </c>
      <c r="N89" s="24" t="s">
        <v>249</v>
      </c>
      <c r="O89" s="40">
        <v>85</v>
      </c>
      <c r="P89" s="18">
        <v>39</v>
      </c>
      <c r="Q89" s="15" t="s">
        <v>586</v>
      </c>
    </row>
    <row r="90" spans="1:17" x14ac:dyDescent="0.3">
      <c r="A90" s="18">
        <v>58</v>
      </c>
      <c r="B90" s="15" t="s">
        <v>587</v>
      </c>
      <c r="C90" s="14" t="s">
        <v>337</v>
      </c>
      <c r="D90" s="24" t="s">
        <v>84</v>
      </c>
      <c r="E90" s="40">
        <v>88</v>
      </c>
      <c r="F90" s="15"/>
      <c r="G90" s="14" t="s">
        <v>423</v>
      </c>
      <c r="H90" s="25">
        <v>8.1018518518518514E-3</v>
      </c>
      <c r="I90" s="24" t="s">
        <v>620</v>
      </c>
      <c r="J90" s="40">
        <v>83</v>
      </c>
      <c r="K90" s="15"/>
      <c r="L90" s="14" t="s">
        <v>502</v>
      </c>
      <c r="M90" s="25">
        <v>6.9907407407407401E-3</v>
      </c>
      <c r="N90" s="24" t="s">
        <v>250</v>
      </c>
      <c r="O90" s="40">
        <v>86</v>
      </c>
      <c r="P90" s="18">
        <v>58</v>
      </c>
      <c r="Q90" s="15" t="s">
        <v>587</v>
      </c>
    </row>
    <row r="91" spans="1:17" x14ac:dyDescent="0.3">
      <c r="A91" s="18">
        <v>85</v>
      </c>
      <c r="B91" s="15" t="s">
        <v>602</v>
      </c>
      <c r="C91" s="14" t="s">
        <v>323</v>
      </c>
      <c r="D91" s="24" t="s">
        <v>69</v>
      </c>
      <c r="E91" s="40">
        <v>73</v>
      </c>
      <c r="F91" s="15"/>
      <c r="G91" s="14" t="s">
        <v>397</v>
      </c>
      <c r="H91" s="25">
        <v>4.8842592592592592E-3</v>
      </c>
      <c r="I91" s="24" t="s">
        <v>142</v>
      </c>
      <c r="J91" s="40">
        <v>60</v>
      </c>
      <c r="K91" s="15"/>
      <c r="L91" s="17">
        <v>85</v>
      </c>
      <c r="M91" s="15" t="s">
        <v>603</v>
      </c>
      <c r="N91" s="18"/>
      <c r="O91" s="16"/>
      <c r="P91" s="18">
        <v>85</v>
      </c>
      <c r="Q91" s="15" t="s">
        <v>602</v>
      </c>
    </row>
    <row r="94" spans="1:17" x14ac:dyDescent="0.3">
      <c r="I94"/>
      <c r="L94"/>
      <c r="M94" s="11"/>
      <c r="N94" s="13"/>
    </row>
    <row r="95" spans="1:17" x14ac:dyDescent="0.3">
      <c r="I95"/>
      <c r="L95"/>
      <c r="M95" s="11"/>
      <c r="N95" s="13"/>
    </row>
    <row r="96" spans="1:17" x14ac:dyDescent="0.3">
      <c r="I96"/>
      <c r="L96"/>
      <c r="M96" s="11"/>
      <c r="N96" s="13"/>
    </row>
    <row r="97" spans="9:15" x14ac:dyDescent="0.3">
      <c r="I97"/>
      <c r="L97"/>
      <c r="M97" s="11"/>
      <c r="N97" s="13"/>
    </row>
    <row r="98" spans="9:15" x14ac:dyDescent="0.3">
      <c r="I98"/>
      <c r="L98"/>
      <c r="M98" s="11"/>
      <c r="N98" s="13"/>
      <c r="O98" s="9"/>
    </row>
    <row r="99" spans="9:15" x14ac:dyDescent="0.3">
      <c r="I99"/>
      <c r="L99"/>
      <c r="M99" s="11"/>
      <c r="N99" s="13"/>
    </row>
    <row r="100" spans="9:15" x14ac:dyDescent="0.3">
      <c r="I100"/>
      <c r="L100"/>
      <c r="M100" s="11"/>
      <c r="N100" s="13"/>
    </row>
    <row r="101" spans="9:15" x14ac:dyDescent="0.3">
      <c r="I101"/>
      <c r="L101"/>
      <c r="M101" s="11"/>
      <c r="N101" s="13"/>
    </row>
    <row r="102" spans="9:15" x14ac:dyDescent="0.3">
      <c r="I102"/>
      <c r="L102"/>
      <c r="M102" s="11"/>
      <c r="N102" s="13"/>
    </row>
    <row r="103" spans="9:15" x14ac:dyDescent="0.3">
      <c r="I103"/>
      <c r="L103"/>
      <c r="M103" s="11"/>
      <c r="N103" s="13"/>
    </row>
    <row r="104" spans="9:15" x14ac:dyDescent="0.3">
      <c r="I104"/>
      <c r="L104"/>
      <c r="M104" s="11"/>
      <c r="N104" s="13"/>
    </row>
    <row r="105" spans="9:15" x14ac:dyDescent="0.3">
      <c r="L105"/>
      <c r="M105" s="11"/>
      <c r="N105" s="13"/>
    </row>
    <row r="106" spans="9:15" x14ac:dyDescent="0.3">
      <c r="L106"/>
      <c r="M106" s="11"/>
      <c r="N106" s="13"/>
    </row>
    <row r="107" spans="9:15" x14ac:dyDescent="0.3">
      <c r="L107"/>
      <c r="M107" s="11"/>
      <c r="N107" s="13"/>
    </row>
    <row r="108" spans="9:15" x14ac:dyDescent="0.3">
      <c r="L108"/>
      <c r="M108" s="11"/>
      <c r="N108" s="13"/>
    </row>
    <row r="109" spans="9:15" x14ac:dyDescent="0.3">
      <c r="L109"/>
      <c r="M109" s="11"/>
      <c r="N109" s="13"/>
    </row>
    <row r="110" spans="9:15" x14ac:dyDescent="0.3">
      <c r="L110"/>
      <c r="M110" s="11"/>
      <c r="N110" s="13"/>
    </row>
    <row r="111" spans="9:15" x14ac:dyDescent="0.3">
      <c r="L111"/>
      <c r="M111" s="11"/>
      <c r="N111" s="13"/>
    </row>
    <row r="112" spans="9:15" x14ac:dyDescent="0.3">
      <c r="L112"/>
      <c r="M112" s="11"/>
      <c r="N112" s="13"/>
    </row>
    <row r="113" spans="12:14" x14ac:dyDescent="0.3">
      <c r="L113"/>
      <c r="M113" s="11"/>
      <c r="N113" s="13"/>
    </row>
    <row r="114" spans="12:14" x14ac:dyDescent="0.3">
      <c r="L114"/>
      <c r="M114" s="11"/>
      <c r="N114" s="13"/>
    </row>
    <row r="115" spans="12:14" x14ac:dyDescent="0.3">
      <c r="L115"/>
      <c r="M115" s="11"/>
      <c r="N115" s="13"/>
    </row>
    <row r="116" spans="12:14" x14ac:dyDescent="0.3">
      <c r="L116"/>
      <c r="M116" s="11"/>
      <c r="N116" s="13"/>
    </row>
    <row r="117" spans="12:14" x14ac:dyDescent="0.3">
      <c r="L117"/>
      <c r="M117" s="11"/>
      <c r="N117" s="13"/>
    </row>
    <row r="118" spans="12:14" x14ac:dyDescent="0.3">
      <c r="L118"/>
      <c r="M118" s="11"/>
      <c r="N118" s="13"/>
    </row>
    <row r="119" spans="12:14" x14ac:dyDescent="0.3">
      <c r="L119"/>
      <c r="M119" s="11"/>
      <c r="N119" s="13"/>
    </row>
    <row r="120" spans="12:14" x14ac:dyDescent="0.3">
      <c r="L120"/>
      <c r="M120" s="11"/>
      <c r="N120" s="13"/>
    </row>
    <row r="121" spans="12:14" x14ac:dyDescent="0.3">
      <c r="L121"/>
      <c r="M121" s="11"/>
      <c r="N121" s="13"/>
    </row>
    <row r="122" spans="12:14" x14ac:dyDescent="0.3">
      <c r="L122"/>
      <c r="M122" s="11"/>
      <c r="N122" s="13"/>
    </row>
    <row r="123" spans="12:14" x14ac:dyDescent="0.3">
      <c r="L123"/>
      <c r="M123" s="11"/>
      <c r="N123" s="13"/>
    </row>
    <row r="124" spans="12:14" x14ac:dyDescent="0.3">
      <c r="L124"/>
      <c r="M124" s="11"/>
      <c r="N124" s="13"/>
    </row>
    <row r="125" spans="12:14" x14ac:dyDescent="0.3">
      <c r="L125"/>
      <c r="M125" s="11"/>
      <c r="N125" s="13"/>
    </row>
    <row r="126" spans="12:14" x14ac:dyDescent="0.3">
      <c r="L126"/>
      <c r="M126" s="11"/>
      <c r="N126" s="13"/>
    </row>
    <row r="127" spans="12:14" x14ac:dyDescent="0.3">
      <c r="L127"/>
      <c r="M127" s="11"/>
      <c r="N127" s="13"/>
    </row>
    <row r="128" spans="12:14" x14ac:dyDescent="0.3">
      <c r="L128"/>
      <c r="M128" s="11"/>
      <c r="N128" s="13"/>
    </row>
    <row r="129" spans="12:14" x14ac:dyDescent="0.3">
      <c r="L129"/>
      <c r="M129" s="11"/>
      <c r="N129" s="13"/>
    </row>
    <row r="130" spans="12:14" x14ac:dyDescent="0.3">
      <c r="L130"/>
      <c r="M130" s="11"/>
      <c r="N130" s="13"/>
    </row>
    <row r="131" spans="12:14" x14ac:dyDescent="0.3">
      <c r="L131"/>
      <c r="M131" s="11"/>
      <c r="N131" s="13"/>
    </row>
    <row r="132" spans="12:14" x14ac:dyDescent="0.3">
      <c r="L132"/>
      <c r="M132" s="11"/>
      <c r="N132" s="13"/>
    </row>
    <row r="133" spans="12:14" x14ac:dyDescent="0.3">
      <c r="L133"/>
      <c r="M133" s="11"/>
      <c r="N133" s="13"/>
    </row>
    <row r="134" spans="12:14" x14ac:dyDescent="0.3">
      <c r="L134"/>
      <c r="M134" s="11"/>
      <c r="N134" s="13"/>
    </row>
    <row r="135" spans="12:14" x14ac:dyDescent="0.3">
      <c r="L135"/>
      <c r="M135" s="11"/>
      <c r="N135" s="13"/>
    </row>
    <row r="136" spans="12:14" x14ac:dyDescent="0.3">
      <c r="L136"/>
      <c r="M136" s="11"/>
      <c r="N136" s="13"/>
    </row>
    <row r="137" spans="12:14" x14ac:dyDescent="0.3">
      <c r="L137"/>
      <c r="M137" s="11"/>
      <c r="N137" s="13"/>
    </row>
    <row r="138" spans="12:14" x14ac:dyDescent="0.3">
      <c r="L138"/>
      <c r="M138" s="11"/>
      <c r="N138" s="13"/>
    </row>
    <row r="139" spans="12:14" x14ac:dyDescent="0.3">
      <c r="L139"/>
      <c r="M139" s="11"/>
      <c r="N139" s="13"/>
    </row>
    <row r="140" spans="12:14" x14ac:dyDescent="0.3">
      <c r="L140"/>
      <c r="M140" s="11"/>
      <c r="N140" s="13"/>
    </row>
    <row r="141" spans="12:14" x14ac:dyDescent="0.3">
      <c r="L141"/>
      <c r="M141" s="11"/>
      <c r="N141" s="13"/>
    </row>
    <row r="142" spans="12:14" x14ac:dyDescent="0.3">
      <c r="L142"/>
      <c r="M142" s="11"/>
      <c r="N142" s="13"/>
    </row>
    <row r="143" spans="12:14" x14ac:dyDescent="0.3">
      <c r="L143"/>
      <c r="M143" s="11"/>
      <c r="N143" s="13"/>
    </row>
    <row r="144" spans="12:14" x14ac:dyDescent="0.3">
      <c r="L144"/>
      <c r="M144" s="11"/>
      <c r="N144" s="13"/>
    </row>
    <row r="145" spans="12:14" x14ac:dyDescent="0.3">
      <c r="L145"/>
      <c r="M145" s="11"/>
      <c r="N145" s="13"/>
    </row>
    <row r="146" spans="12:14" x14ac:dyDescent="0.3">
      <c r="L146"/>
      <c r="M146" s="11"/>
      <c r="N146" s="13"/>
    </row>
    <row r="147" spans="12:14" x14ac:dyDescent="0.3">
      <c r="L147"/>
      <c r="M147" s="11"/>
      <c r="N147" s="13"/>
    </row>
    <row r="148" spans="12:14" x14ac:dyDescent="0.3">
      <c r="L148"/>
      <c r="M148" s="11"/>
      <c r="N148" s="13"/>
    </row>
    <row r="149" spans="12:14" x14ac:dyDescent="0.3">
      <c r="L149"/>
      <c r="M149" s="11"/>
      <c r="N149" s="13"/>
    </row>
    <row r="150" spans="12:14" x14ac:dyDescent="0.3">
      <c r="L150"/>
      <c r="M150" s="11"/>
      <c r="N150" s="13"/>
    </row>
    <row r="151" spans="12:14" x14ac:dyDescent="0.3">
      <c r="L151"/>
      <c r="M151" s="11"/>
      <c r="N151" s="13"/>
    </row>
    <row r="152" spans="12:14" x14ac:dyDescent="0.3">
      <c r="L152"/>
      <c r="M152" s="11"/>
      <c r="N152" s="13"/>
    </row>
    <row r="153" spans="12:14" x14ac:dyDescent="0.3">
      <c r="L153"/>
      <c r="M153" s="11"/>
      <c r="N153" s="13"/>
    </row>
    <row r="154" spans="12:14" x14ac:dyDescent="0.3">
      <c r="L154"/>
      <c r="M154" s="11"/>
      <c r="N154" s="13"/>
    </row>
    <row r="155" spans="12:14" x14ac:dyDescent="0.3">
      <c r="L155"/>
      <c r="M155" s="11"/>
      <c r="N155" s="13"/>
    </row>
    <row r="156" spans="12:14" x14ac:dyDescent="0.3">
      <c r="L156"/>
      <c r="M156" s="11"/>
      <c r="N156" s="13"/>
    </row>
    <row r="157" spans="12:14" x14ac:dyDescent="0.3">
      <c r="L157"/>
      <c r="M157" s="11"/>
      <c r="N157" s="13"/>
    </row>
    <row r="158" spans="12:14" x14ac:dyDescent="0.3">
      <c r="L158"/>
      <c r="M158" s="11"/>
      <c r="N158" s="13"/>
    </row>
    <row r="159" spans="12:14" x14ac:dyDescent="0.3">
      <c r="L159"/>
      <c r="M159" s="11"/>
      <c r="N159" s="13"/>
    </row>
    <row r="160" spans="12:14" x14ac:dyDescent="0.3">
      <c r="L160"/>
      <c r="M160" s="11"/>
      <c r="N160" s="13"/>
    </row>
    <row r="161" spans="12:14" x14ac:dyDescent="0.3">
      <c r="L161"/>
      <c r="M161" s="11"/>
      <c r="N161" s="13"/>
    </row>
    <row r="162" spans="12:14" x14ac:dyDescent="0.3">
      <c r="L162"/>
      <c r="M162" s="11"/>
      <c r="N162" s="13"/>
    </row>
  </sheetData>
  <pageMargins left="0.23622047244094491" right="0.23622047244094491" top="0.74803149606299213" bottom="0.35433070866141736" header="0.51181102362204722" footer="0.31496062992125984"/>
  <pageSetup paperSize="9" scale="58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3"/>
  <sheetViews>
    <sheetView topLeftCell="A76" workbookViewId="0">
      <pane ySplit="600" topLeftCell="A71" activePane="bottomLeft"/>
      <selection activeCell="E77" sqref="E1:F1048576"/>
      <selection pane="bottomLeft" activeCell="G103" sqref="G103"/>
    </sheetView>
  </sheetViews>
  <sheetFormatPr defaultRowHeight="14.4" x14ac:dyDescent="0.3"/>
  <cols>
    <col min="1" max="1" width="11.6640625" customWidth="1"/>
    <col min="2" max="2" width="10.44140625" customWidth="1"/>
    <col min="3" max="3" width="9.5546875" customWidth="1"/>
    <col min="5" max="6" width="9.109375" style="2"/>
    <col min="7" max="7" width="9.109375" style="11"/>
  </cols>
  <sheetData>
    <row r="1" spans="1:7" x14ac:dyDescent="0.3">
      <c r="A1" t="s">
        <v>611</v>
      </c>
      <c r="B1" t="s">
        <v>612</v>
      </c>
      <c r="C1" t="s">
        <v>613</v>
      </c>
      <c r="D1" t="s">
        <v>614</v>
      </c>
      <c r="E1" s="17"/>
      <c r="F1" s="18" t="s">
        <v>592</v>
      </c>
      <c r="G1" s="16"/>
    </row>
    <row r="2" spans="1:7" x14ac:dyDescent="0.3">
      <c r="B2" s="1">
        <f>COUNT(B3:B403)</f>
        <v>87</v>
      </c>
      <c r="C2" s="1">
        <f>COUNT(C3:C402)</f>
        <v>87</v>
      </c>
      <c r="D2" s="1">
        <f>COUNT(D3:D403)</f>
        <v>86</v>
      </c>
      <c r="E2" s="2" t="s">
        <v>617</v>
      </c>
      <c r="F2" s="2" t="s">
        <v>615</v>
      </c>
      <c r="G2" s="11" t="s">
        <v>616</v>
      </c>
    </row>
    <row r="3" spans="1:7" x14ac:dyDescent="0.3">
      <c r="A3">
        <v>1</v>
      </c>
      <c r="B3">
        <v>32</v>
      </c>
      <c r="E3" s="2">
        <v>4</v>
      </c>
      <c r="F3" s="2">
        <v>50</v>
      </c>
      <c r="G3" s="11" t="str">
        <f>CONCATENATE("00:0",E3,":",F3)</f>
        <v>00:04:50</v>
      </c>
    </row>
    <row r="4" spans="1:7" x14ac:dyDescent="0.3">
      <c r="A4">
        <f>A3+1</f>
        <v>2</v>
      </c>
      <c r="B4">
        <v>74</v>
      </c>
      <c r="E4" s="2">
        <v>4</v>
      </c>
      <c r="F4" s="2">
        <v>54</v>
      </c>
      <c r="G4" s="11" t="str">
        <f t="shared" ref="G4:G64" si="0">CONCATENATE("00:0",E4,":",F4)</f>
        <v>00:04:54</v>
      </c>
    </row>
    <row r="5" spans="1:7" x14ac:dyDescent="0.3">
      <c r="A5">
        <f t="shared" ref="A5:A68" si="1">A4+1</f>
        <v>3</v>
      </c>
      <c r="B5">
        <v>63</v>
      </c>
      <c r="E5" s="2">
        <v>5</v>
      </c>
      <c r="F5" s="2">
        <v>1</v>
      </c>
      <c r="G5" s="11" t="str">
        <f>CONCATENATE("00:0",E5,":0",F5)</f>
        <v>00:05:01</v>
      </c>
    </row>
    <row r="6" spans="1:7" x14ac:dyDescent="0.3">
      <c r="A6">
        <f t="shared" si="1"/>
        <v>4</v>
      </c>
      <c r="B6">
        <v>22</v>
      </c>
      <c r="E6" s="2">
        <v>5</v>
      </c>
      <c r="F6" s="2">
        <v>16</v>
      </c>
      <c r="G6" s="11" t="str">
        <f t="shared" si="0"/>
        <v>00:05:16</v>
      </c>
    </row>
    <row r="7" spans="1:7" x14ac:dyDescent="0.3">
      <c r="A7">
        <f t="shared" si="1"/>
        <v>5</v>
      </c>
      <c r="B7">
        <v>4</v>
      </c>
      <c r="E7" s="2">
        <v>5</v>
      </c>
      <c r="F7" s="2">
        <v>24</v>
      </c>
      <c r="G7" s="11" t="str">
        <f t="shared" si="0"/>
        <v>00:05:24</v>
      </c>
    </row>
    <row r="8" spans="1:7" x14ac:dyDescent="0.3">
      <c r="A8">
        <f t="shared" si="1"/>
        <v>6</v>
      </c>
      <c r="B8">
        <v>6</v>
      </c>
      <c r="E8" s="2">
        <v>5</v>
      </c>
      <c r="F8" s="2">
        <v>25</v>
      </c>
      <c r="G8" s="11" t="str">
        <f t="shared" si="0"/>
        <v>00:05:25</v>
      </c>
    </row>
    <row r="9" spans="1:7" x14ac:dyDescent="0.3">
      <c r="A9">
        <f t="shared" si="1"/>
        <v>7</v>
      </c>
      <c r="B9">
        <v>33</v>
      </c>
      <c r="E9" s="2">
        <v>5</v>
      </c>
      <c r="F9" s="2">
        <v>26</v>
      </c>
      <c r="G9" s="11" t="str">
        <f t="shared" si="0"/>
        <v>00:05:26</v>
      </c>
    </row>
    <row r="10" spans="1:7" x14ac:dyDescent="0.3">
      <c r="A10">
        <f t="shared" si="1"/>
        <v>8</v>
      </c>
      <c r="B10">
        <v>55</v>
      </c>
      <c r="E10" s="2">
        <v>5</v>
      </c>
      <c r="F10" s="2">
        <v>28</v>
      </c>
      <c r="G10" s="11" t="str">
        <f t="shared" si="0"/>
        <v>00:05:28</v>
      </c>
    </row>
    <row r="11" spans="1:7" x14ac:dyDescent="0.3">
      <c r="A11">
        <f t="shared" si="1"/>
        <v>9</v>
      </c>
      <c r="B11">
        <v>34</v>
      </c>
      <c r="E11" s="2">
        <v>5</v>
      </c>
      <c r="F11" s="2">
        <v>30</v>
      </c>
      <c r="G11" s="11" t="str">
        <f t="shared" si="0"/>
        <v>00:05:30</v>
      </c>
    </row>
    <row r="12" spans="1:7" x14ac:dyDescent="0.3">
      <c r="A12">
        <f t="shared" si="1"/>
        <v>10</v>
      </c>
      <c r="B12">
        <v>31</v>
      </c>
      <c r="E12" s="2">
        <v>5</v>
      </c>
      <c r="F12" s="2">
        <v>33</v>
      </c>
      <c r="G12" s="11" t="str">
        <f t="shared" si="0"/>
        <v>00:05:33</v>
      </c>
    </row>
    <row r="13" spans="1:7" x14ac:dyDescent="0.3">
      <c r="A13">
        <f t="shared" si="1"/>
        <v>11</v>
      </c>
      <c r="B13">
        <v>28</v>
      </c>
      <c r="E13" s="2">
        <v>5</v>
      </c>
      <c r="F13" s="2">
        <v>36</v>
      </c>
      <c r="G13" s="11" t="str">
        <f t="shared" si="0"/>
        <v>00:05:36</v>
      </c>
    </row>
    <row r="14" spans="1:7" x14ac:dyDescent="0.3">
      <c r="A14">
        <f t="shared" si="1"/>
        <v>12</v>
      </c>
      <c r="B14">
        <v>35</v>
      </c>
      <c r="E14" s="2">
        <v>5</v>
      </c>
      <c r="F14" s="2">
        <v>40</v>
      </c>
      <c r="G14" s="11" t="str">
        <f t="shared" si="0"/>
        <v>00:05:40</v>
      </c>
    </row>
    <row r="15" spans="1:7" x14ac:dyDescent="0.3">
      <c r="A15">
        <f t="shared" si="1"/>
        <v>13</v>
      </c>
      <c r="B15">
        <v>36</v>
      </c>
      <c r="E15" s="2">
        <v>5</v>
      </c>
      <c r="F15" s="2">
        <v>42</v>
      </c>
      <c r="G15" s="11" t="str">
        <f t="shared" si="0"/>
        <v>00:05:42</v>
      </c>
    </row>
    <row r="16" spans="1:7" x14ac:dyDescent="0.3">
      <c r="A16">
        <f t="shared" si="1"/>
        <v>14</v>
      </c>
      <c r="B16">
        <v>82</v>
      </c>
      <c r="E16" s="2">
        <v>5</v>
      </c>
      <c r="F16" s="2">
        <v>47</v>
      </c>
      <c r="G16" s="11" t="str">
        <f t="shared" si="0"/>
        <v>00:05:47</v>
      </c>
    </row>
    <row r="17" spans="1:7" x14ac:dyDescent="0.3">
      <c r="A17">
        <f t="shared" si="1"/>
        <v>15</v>
      </c>
      <c r="B17">
        <v>68</v>
      </c>
      <c r="E17" s="2">
        <v>5</v>
      </c>
      <c r="F17" s="2">
        <v>49</v>
      </c>
      <c r="G17" s="11" t="str">
        <f t="shared" si="0"/>
        <v>00:05:49</v>
      </c>
    </row>
    <row r="18" spans="1:7" x14ac:dyDescent="0.3">
      <c r="A18">
        <f t="shared" si="1"/>
        <v>16</v>
      </c>
      <c r="B18">
        <v>64</v>
      </c>
      <c r="E18" s="2">
        <v>5</v>
      </c>
      <c r="F18" s="2">
        <v>51</v>
      </c>
      <c r="G18" s="11" t="str">
        <f t="shared" si="0"/>
        <v>00:05:51</v>
      </c>
    </row>
    <row r="19" spans="1:7" x14ac:dyDescent="0.3">
      <c r="A19">
        <f t="shared" si="1"/>
        <v>17</v>
      </c>
      <c r="B19">
        <v>40</v>
      </c>
      <c r="E19" s="2">
        <v>5</v>
      </c>
      <c r="F19" s="2">
        <v>51</v>
      </c>
      <c r="G19" s="11" t="str">
        <f t="shared" si="0"/>
        <v>00:05:51</v>
      </c>
    </row>
    <row r="20" spans="1:7" x14ac:dyDescent="0.3">
      <c r="A20">
        <f t="shared" si="1"/>
        <v>18</v>
      </c>
      <c r="B20">
        <v>41</v>
      </c>
      <c r="E20" s="2">
        <v>5</v>
      </c>
      <c r="F20" s="2">
        <v>52</v>
      </c>
      <c r="G20" s="11" t="str">
        <f t="shared" si="0"/>
        <v>00:05:52</v>
      </c>
    </row>
    <row r="21" spans="1:7" x14ac:dyDescent="0.3">
      <c r="A21">
        <f t="shared" si="1"/>
        <v>19</v>
      </c>
      <c r="B21">
        <v>25</v>
      </c>
      <c r="E21" s="2">
        <v>5</v>
      </c>
      <c r="F21" s="2">
        <v>53</v>
      </c>
      <c r="G21" s="11" t="str">
        <f t="shared" si="0"/>
        <v>00:05:53</v>
      </c>
    </row>
    <row r="22" spans="1:7" x14ac:dyDescent="0.3">
      <c r="A22">
        <f t="shared" si="1"/>
        <v>20</v>
      </c>
      <c r="B22">
        <v>66</v>
      </c>
      <c r="E22" s="2">
        <v>5</v>
      </c>
      <c r="F22" s="2">
        <v>54</v>
      </c>
      <c r="G22" s="11" t="str">
        <f t="shared" si="0"/>
        <v>00:05:54</v>
      </c>
    </row>
    <row r="23" spans="1:7" x14ac:dyDescent="0.3">
      <c r="A23">
        <f t="shared" si="1"/>
        <v>21</v>
      </c>
      <c r="B23">
        <v>16</v>
      </c>
      <c r="E23" s="2">
        <v>5</v>
      </c>
      <c r="F23" s="2">
        <v>55</v>
      </c>
      <c r="G23" s="11" t="str">
        <f t="shared" si="0"/>
        <v>00:05:55</v>
      </c>
    </row>
    <row r="24" spans="1:7" x14ac:dyDescent="0.3">
      <c r="A24">
        <f t="shared" si="1"/>
        <v>22</v>
      </c>
      <c r="B24">
        <v>46</v>
      </c>
      <c r="E24" s="2">
        <v>5</v>
      </c>
      <c r="F24" s="2">
        <v>56</v>
      </c>
      <c r="G24" s="11" t="str">
        <f t="shared" si="0"/>
        <v>00:05:56</v>
      </c>
    </row>
    <row r="25" spans="1:7" x14ac:dyDescent="0.3">
      <c r="A25">
        <f t="shared" si="1"/>
        <v>23</v>
      </c>
      <c r="B25">
        <v>7</v>
      </c>
      <c r="E25" s="2">
        <v>5</v>
      </c>
      <c r="F25" s="2">
        <v>59</v>
      </c>
      <c r="G25" s="11" t="str">
        <f t="shared" si="0"/>
        <v>00:05:59</v>
      </c>
    </row>
    <row r="26" spans="1:7" x14ac:dyDescent="0.3">
      <c r="A26">
        <f t="shared" si="1"/>
        <v>24</v>
      </c>
      <c r="B26">
        <v>10</v>
      </c>
      <c r="E26" s="2">
        <v>6</v>
      </c>
      <c r="F26" s="2">
        <v>0</v>
      </c>
      <c r="G26" s="11" t="str">
        <f>CONCATENATE("00:0",E26,":0",F26)</f>
        <v>00:06:00</v>
      </c>
    </row>
    <row r="27" spans="1:7" x14ac:dyDescent="0.3">
      <c r="A27">
        <f t="shared" si="1"/>
        <v>25</v>
      </c>
      <c r="B27">
        <v>73</v>
      </c>
      <c r="E27" s="2">
        <v>6</v>
      </c>
      <c r="F27" s="2">
        <v>3</v>
      </c>
      <c r="G27" s="11" t="str">
        <f t="shared" ref="G27:G32" si="2">CONCATENATE("00:0",E27,":0",F27)</f>
        <v>00:06:03</v>
      </c>
    </row>
    <row r="28" spans="1:7" x14ac:dyDescent="0.3">
      <c r="A28">
        <f t="shared" si="1"/>
        <v>26</v>
      </c>
      <c r="B28">
        <v>72</v>
      </c>
      <c r="E28" s="2">
        <v>6</v>
      </c>
      <c r="F28" s="2">
        <v>4</v>
      </c>
      <c r="G28" s="11" t="str">
        <f t="shared" si="2"/>
        <v>00:06:04</v>
      </c>
    </row>
    <row r="29" spans="1:7" x14ac:dyDescent="0.3">
      <c r="A29">
        <f t="shared" si="1"/>
        <v>27</v>
      </c>
      <c r="B29">
        <v>86</v>
      </c>
      <c r="E29" s="2">
        <v>6</v>
      </c>
      <c r="F29" s="2">
        <v>5</v>
      </c>
      <c r="G29" s="11" t="str">
        <f t="shared" ref="G29" si="3">CONCATENATE("00:0",E29,":0",F29)</f>
        <v>00:06:05</v>
      </c>
    </row>
    <row r="30" spans="1:7" x14ac:dyDescent="0.3">
      <c r="A30">
        <f t="shared" si="1"/>
        <v>28</v>
      </c>
      <c r="B30">
        <v>8</v>
      </c>
      <c r="E30" s="2">
        <v>6</v>
      </c>
      <c r="F30" s="2">
        <v>6</v>
      </c>
      <c r="G30" s="11" t="str">
        <f t="shared" si="2"/>
        <v>00:06:06</v>
      </c>
    </row>
    <row r="31" spans="1:7" x14ac:dyDescent="0.3">
      <c r="A31">
        <f t="shared" si="1"/>
        <v>29</v>
      </c>
      <c r="B31">
        <v>3</v>
      </c>
      <c r="E31" s="2">
        <v>6</v>
      </c>
      <c r="F31" s="2">
        <v>7</v>
      </c>
      <c r="G31" s="11" t="str">
        <f t="shared" si="2"/>
        <v>00:06:07</v>
      </c>
    </row>
    <row r="32" spans="1:7" x14ac:dyDescent="0.3">
      <c r="A32">
        <f>A31+1</f>
        <v>30</v>
      </c>
      <c r="B32">
        <v>5</v>
      </c>
      <c r="E32" s="2">
        <v>6</v>
      </c>
      <c r="F32" s="2">
        <v>9</v>
      </c>
      <c r="G32" s="11" t="str">
        <f t="shared" si="2"/>
        <v>00:06:09</v>
      </c>
    </row>
    <row r="33" spans="1:7" x14ac:dyDescent="0.3">
      <c r="A33">
        <f t="shared" si="1"/>
        <v>31</v>
      </c>
      <c r="B33">
        <v>75</v>
      </c>
      <c r="E33" s="2">
        <v>6</v>
      </c>
      <c r="F33" s="2">
        <v>11</v>
      </c>
      <c r="G33" s="11" t="str">
        <f t="shared" si="0"/>
        <v>00:06:11</v>
      </c>
    </row>
    <row r="34" spans="1:7" x14ac:dyDescent="0.3">
      <c r="A34">
        <f t="shared" si="1"/>
        <v>32</v>
      </c>
      <c r="B34">
        <v>69</v>
      </c>
      <c r="E34" s="2">
        <v>6</v>
      </c>
      <c r="F34" s="2">
        <v>12</v>
      </c>
      <c r="G34" s="11" t="str">
        <f t="shared" si="0"/>
        <v>00:06:12</v>
      </c>
    </row>
    <row r="35" spans="1:7" x14ac:dyDescent="0.3">
      <c r="A35">
        <f t="shared" si="1"/>
        <v>33</v>
      </c>
      <c r="B35">
        <v>47</v>
      </c>
      <c r="E35" s="2">
        <v>6</v>
      </c>
      <c r="F35" s="2">
        <v>13</v>
      </c>
      <c r="G35" s="11" t="str">
        <f t="shared" si="0"/>
        <v>00:06:13</v>
      </c>
    </row>
    <row r="36" spans="1:7" x14ac:dyDescent="0.3">
      <c r="A36">
        <f t="shared" si="1"/>
        <v>34</v>
      </c>
      <c r="B36">
        <v>42</v>
      </c>
      <c r="E36" s="2">
        <v>6</v>
      </c>
      <c r="F36" s="2">
        <v>14</v>
      </c>
      <c r="G36" s="11" t="str">
        <f t="shared" si="0"/>
        <v>00:06:14</v>
      </c>
    </row>
    <row r="37" spans="1:7" x14ac:dyDescent="0.3">
      <c r="A37">
        <f t="shared" si="1"/>
        <v>35</v>
      </c>
      <c r="B37">
        <v>52</v>
      </c>
      <c r="E37" s="2">
        <v>6</v>
      </c>
      <c r="F37" s="2">
        <v>15</v>
      </c>
      <c r="G37" s="11" t="str">
        <f t="shared" si="0"/>
        <v>00:06:15</v>
      </c>
    </row>
    <row r="38" spans="1:7" x14ac:dyDescent="0.3">
      <c r="A38">
        <f t="shared" si="1"/>
        <v>36</v>
      </c>
      <c r="B38">
        <v>44</v>
      </c>
      <c r="E38" s="2">
        <v>6</v>
      </c>
      <c r="F38" s="2">
        <v>17</v>
      </c>
      <c r="G38" s="11" t="str">
        <f t="shared" si="0"/>
        <v>00:06:17</v>
      </c>
    </row>
    <row r="39" spans="1:7" x14ac:dyDescent="0.3">
      <c r="A39">
        <f t="shared" si="1"/>
        <v>37</v>
      </c>
      <c r="B39">
        <v>23</v>
      </c>
      <c r="E39" s="2">
        <v>6</v>
      </c>
      <c r="F39" s="2">
        <v>18</v>
      </c>
      <c r="G39" s="11" t="str">
        <f t="shared" si="0"/>
        <v>00:06:18</v>
      </c>
    </row>
    <row r="40" spans="1:7" x14ac:dyDescent="0.3">
      <c r="A40">
        <f t="shared" si="1"/>
        <v>38</v>
      </c>
      <c r="B40">
        <v>1</v>
      </c>
      <c r="E40" s="2">
        <v>6</v>
      </c>
      <c r="F40" s="2">
        <v>19</v>
      </c>
      <c r="G40" s="11" t="str">
        <f t="shared" si="0"/>
        <v>00:06:19</v>
      </c>
    </row>
    <row r="41" spans="1:7" x14ac:dyDescent="0.3">
      <c r="A41">
        <f t="shared" si="1"/>
        <v>39</v>
      </c>
      <c r="B41">
        <v>76</v>
      </c>
      <c r="E41" s="2">
        <v>6</v>
      </c>
      <c r="F41" s="2">
        <v>20</v>
      </c>
      <c r="G41" s="11" t="str">
        <f t="shared" si="0"/>
        <v>00:06:20</v>
      </c>
    </row>
    <row r="42" spans="1:7" x14ac:dyDescent="0.3">
      <c r="A42">
        <f t="shared" si="1"/>
        <v>40</v>
      </c>
      <c r="B42">
        <v>17</v>
      </c>
      <c r="E42" s="2">
        <v>6</v>
      </c>
      <c r="F42" s="2">
        <v>21</v>
      </c>
      <c r="G42" s="11" t="str">
        <f t="shared" si="0"/>
        <v>00:06:21</v>
      </c>
    </row>
    <row r="43" spans="1:7" x14ac:dyDescent="0.3">
      <c r="A43">
        <f t="shared" si="1"/>
        <v>41</v>
      </c>
      <c r="B43">
        <v>84</v>
      </c>
      <c r="E43" s="2">
        <v>6</v>
      </c>
      <c r="F43" s="2">
        <v>22</v>
      </c>
      <c r="G43" s="11" t="str">
        <f t="shared" si="0"/>
        <v>00:06:22</v>
      </c>
    </row>
    <row r="44" spans="1:7" x14ac:dyDescent="0.3">
      <c r="A44">
        <f t="shared" si="1"/>
        <v>42</v>
      </c>
      <c r="B44">
        <v>26</v>
      </c>
      <c r="E44" s="2">
        <v>6</v>
      </c>
      <c r="F44" s="2">
        <v>23</v>
      </c>
      <c r="G44" s="11" t="str">
        <f t="shared" si="0"/>
        <v>00:06:23</v>
      </c>
    </row>
    <row r="45" spans="1:7" x14ac:dyDescent="0.3">
      <c r="A45">
        <f t="shared" si="1"/>
        <v>43</v>
      </c>
      <c r="B45">
        <v>27</v>
      </c>
      <c r="E45" s="2">
        <v>6</v>
      </c>
      <c r="F45" s="2">
        <v>24</v>
      </c>
      <c r="G45" s="11" t="str">
        <f t="shared" si="0"/>
        <v>00:06:24</v>
      </c>
    </row>
    <row r="46" spans="1:7" x14ac:dyDescent="0.3">
      <c r="A46">
        <f t="shared" si="1"/>
        <v>44</v>
      </c>
      <c r="B46">
        <v>83</v>
      </c>
      <c r="E46" s="2">
        <v>6</v>
      </c>
      <c r="F46" s="2">
        <v>25</v>
      </c>
      <c r="G46" s="11" t="str">
        <f t="shared" si="0"/>
        <v>00:06:25</v>
      </c>
    </row>
    <row r="47" spans="1:7" x14ac:dyDescent="0.3">
      <c r="A47">
        <f t="shared" si="1"/>
        <v>45</v>
      </c>
      <c r="B47">
        <v>2</v>
      </c>
      <c r="E47" s="2">
        <v>6</v>
      </c>
      <c r="F47" s="2">
        <v>26</v>
      </c>
      <c r="G47" s="11" t="str">
        <f t="shared" si="0"/>
        <v>00:06:26</v>
      </c>
    </row>
    <row r="48" spans="1:7" x14ac:dyDescent="0.3">
      <c r="A48">
        <f t="shared" si="1"/>
        <v>46</v>
      </c>
      <c r="B48">
        <v>12</v>
      </c>
      <c r="E48" s="2">
        <v>6</v>
      </c>
      <c r="F48" s="2">
        <v>33</v>
      </c>
      <c r="G48" s="11" t="str">
        <f t="shared" si="0"/>
        <v>00:06:33</v>
      </c>
    </row>
    <row r="49" spans="1:7" x14ac:dyDescent="0.3">
      <c r="A49">
        <f t="shared" si="1"/>
        <v>47</v>
      </c>
      <c r="B49">
        <v>77</v>
      </c>
      <c r="E49" s="2">
        <v>6</v>
      </c>
      <c r="F49" s="2">
        <v>34</v>
      </c>
      <c r="G49" s="11" t="str">
        <f t="shared" si="0"/>
        <v>00:06:34</v>
      </c>
    </row>
    <row r="50" spans="1:7" x14ac:dyDescent="0.3">
      <c r="A50">
        <f t="shared" si="1"/>
        <v>48</v>
      </c>
      <c r="B50">
        <v>81</v>
      </c>
      <c r="E50" s="2">
        <v>6</v>
      </c>
      <c r="F50" s="2">
        <v>36</v>
      </c>
      <c r="G50" s="11" t="str">
        <f t="shared" si="0"/>
        <v>00:06:36</v>
      </c>
    </row>
    <row r="51" spans="1:7" x14ac:dyDescent="0.3">
      <c r="A51">
        <f t="shared" si="1"/>
        <v>49</v>
      </c>
      <c r="B51">
        <v>45</v>
      </c>
      <c r="E51" s="2">
        <v>6</v>
      </c>
      <c r="F51" s="2">
        <v>37</v>
      </c>
      <c r="G51" s="11" t="str">
        <f t="shared" si="0"/>
        <v>00:06:37</v>
      </c>
    </row>
    <row r="52" spans="1:7" x14ac:dyDescent="0.3">
      <c r="A52">
        <f t="shared" si="1"/>
        <v>50</v>
      </c>
      <c r="B52">
        <v>38</v>
      </c>
      <c r="E52" s="2">
        <v>6</v>
      </c>
      <c r="F52" s="2">
        <v>40</v>
      </c>
      <c r="G52" s="11" t="str">
        <f t="shared" si="0"/>
        <v>00:06:40</v>
      </c>
    </row>
    <row r="53" spans="1:7" x14ac:dyDescent="0.3">
      <c r="A53">
        <f t="shared" si="1"/>
        <v>51</v>
      </c>
      <c r="B53">
        <v>11</v>
      </c>
      <c r="E53" s="2">
        <v>6</v>
      </c>
      <c r="F53" s="2">
        <v>43</v>
      </c>
      <c r="G53" s="11" t="str">
        <f t="shared" si="0"/>
        <v>00:06:43</v>
      </c>
    </row>
    <row r="54" spans="1:7" x14ac:dyDescent="0.3">
      <c r="A54">
        <f t="shared" si="1"/>
        <v>52</v>
      </c>
      <c r="B54">
        <v>21</v>
      </c>
      <c r="E54" s="2">
        <v>6</v>
      </c>
      <c r="F54" s="2">
        <v>47</v>
      </c>
      <c r="G54" s="11" t="str">
        <f t="shared" si="0"/>
        <v>00:06:47</v>
      </c>
    </row>
    <row r="55" spans="1:7" x14ac:dyDescent="0.3">
      <c r="A55">
        <f t="shared" si="1"/>
        <v>53</v>
      </c>
      <c r="B55">
        <v>24</v>
      </c>
      <c r="E55" s="2">
        <v>6</v>
      </c>
      <c r="F55" s="2">
        <v>48</v>
      </c>
      <c r="G55" s="11" t="str">
        <f t="shared" si="0"/>
        <v>00:06:48</v>
      </c>
    </row>
    <row r="56" spans="1:7" x14ac:dyDescent="0.3">
      <c r="A56">
        <f t="shared" si="1"/>
        <v>54</v>
      </c>
      <c r="B56">
        <v>15</v>
      </c>
      <c r="E56" s="2">
        <v>6</v>
      </c>
      <c r="F56" s="2">
        <v>50</v>
      </c>
      <c r="G56" s="11" t="str">
        <f t="shared" si="0"/>
        <v>00:06:50</v>
      </c>
    </row>
    <row r="57" spans="1:7" x14ac:dyDescent="0.3">
      <c r="A57">
        <f t="shared" si="1"/>
        <v>55</v>
      </c>
      <c r="B57">
        <v>71</v>
      </c>
      <c r="E57" s="2">
        <v>6</v>
      </c>
      <c r="F57" s="2">
        <v>51</v>
      </c>
      <c r="G57" s="11" t="str">
        <f t="shared" si="0"/>
        <v>00:06:51</v>
      </c>
    </row>
    <row r="58" spans="1:7" x14ac:dyDescent="0.3">
      <c r="A58">
        <f t="shared" si="1"/>
        <v>56</v>
      </c>
      <c r="B58">
        <v>78</v>
      </c>
      <c r="E58" s="2">
        <v>6</v>
      </c>
      <c r="F58" s="2">
        <v>53</v>
      </c>
      <c r="G58" s="11" t="str">
        <f t="shared" si="0"/>
        <v>00:06:53</v>
      </c>
    </row>
    <row r="59" spans="1:7" x14ac:dyDescent="0.3">
      <c r="A59">
        <f t="shared" si="1"/>
        <v>57</v>
      </c>
      <c r="B59">
        <v>79</v>
      </c>
      <c r="E59" s="2">
        <v>6</v>
      </c>
      <c r="F59" s="2">
        <v>54</v>
      </c>
      <c r="G59" s="11" t="str">
        <f t="shared" si="0"/>
        <v>00:06:54</v>
      </c>
    </row>
    <row r="60" spans="1:7" x14ac:dyDescent="0.3">
      <c r="A60">
        <f t="shared" si="1"/>
        <v>58</v>
      </c>
      <c r="B60">
        <v>37</v>
      </c>
      <c r="E60" s="2">
        <v>6</v>
      </c>
      <c r="F60" s="2">
        <v>55</v>
      </c>
      <c r="G60" s="11" t="str">
        <f t="shared" si="0"/>
        <v>00:06:55</v>
      </c>
    </row>
    <row r="61" spans="1:7" x14ac:dyDescent="0.3">
      <c r="A61">
        <f t="shared" si="1"/>
        <v>59</v>
      </c>
      <c r="B61">
        <v>88</v>
      </c>
      <c r="E61" s="2">
        <v>6</v>
      </c>
      <c r="F61" s="2">
        <v>56</v>
      </c>
      <c r="G61" s="11" t="str">
        <f t="shared" si="0"/>
        <v>00:06:56</v>
      </c>
    </row>
    <row r="62" spans="1:7" x14ac:dyDescent="0.3">
      <c r="A62">
        <f t="shared" si="1"/>
        <v>60</v>
      </c>
      <c r="B62">
        <v>49</v>
      </c>
      <c r="E62" s="2">
        <v>6</v>
      </c>
      <c r="F62" s="2">
        <v>57</v>
      </c>
      <c r="G62" s="11" t="str">
        <f t="shared" si="0"/>
        <v>00:06:57</v>
      </c>
    </row>
    <row r="63" spans="1:7" x14ac:dyDescent="0.3">
      <c r="A63">
        <f t="shared" si="1"/>
        <v>61</v>
      </c>
      <c r="B63">
        <v>14</v>
      </c>
      <c r="E63" s="2">
        <v>6</v>
      </c>
      <c r="F63" s="2">
        <v>58</v>
      </c>
      <c r="G63" s="11" t="str">
        <f t="shared" si="0"/>
        <v>00:06:58</v>
      </c>
    </row>
    <row r="64" spans="1:7" x14ac:dyDescent="0.3">
      <c r="A64">
        <f t="shared" si="1"/>
        <v>62</v>
      </c>
      <c r="B64">
        <v>54</v>
      </c>
      <c r="E64" s="2">
        <v>6</v>
      </c>
      <c r="F64" s="2">
        <v>59</v>
      </c>
      <c r="G64" s="11" t="str">
        <f t="shared" si="0"/>
        <v>00:06:59</v>
      </c>
    </row>
    <row r="65" spans="1:7" x14ac:dyDescent="0.3">
      <c r="A65">
        <f t="shared" si="1"/>
        <v>63</v>
      </c>
      <c r="B65">
        <v>70</v>
      </c>
      <c r="E65" s="2">
        <v>7</v>
      </c>
      <c r="F65" s="2">
        <v>0</v>
      </c>
      <c r="G65" s="11" t="str">
        <f t="shared" ref="G65:G67" si="4">CONCATENATE("00:0",E65,":0",F65)</f>
        <v>00:07:00</v>
      </c>
    </row>
    <row r="66" spans="1:7" x14ac:dyDescent="0.3">
      <c r="A66">
        <f t="shared" si="1"/>
        <v>64</v>
      </c>
      <c r="B66">
        <v>67</v>
      </c>
      <c r="E66" s="2">
        <v>7</v>
      </c>
      <c r="F66" s="2">
        <v>2</v>
      </c>
      <c r="G66" s="11" t="str">
        <f t="shared" si="4"/>
        <v>00:07:02</v>
      </c>
    </row>
    <row r="67" spans="1:7" x14ac:dyDescent="0.3">
      <c r="A67">
        <f t="shared" si="1"/>
        <v>65</v>
      </c>
      <c r="B67">
        <v>43</v>
      </c>
      <c r="E67" s="2">
        <v>7</v>
      </c>
      <c r="F67" s="2">
        <v>4</v>
      </c>
      <c r="G67" s="11" t="str">
        <f t="shared" si="4"/>
        <v>00:07:04</v>
      </c>
    </row>
    <row r="68" spans="1:7" x14ac:dyDescent="0.3">
      <c r="A68">
        <f t="shared" si="1"/>
        <v>66</v>
      </c>
      <c r="B68">
        <v>62</v>
      </c>
      <c r="E68" s="2">
        <v>7</v>
      </c>
      <c r="F68" s="2">
        <v>11</v>
      </c>
      <c r="G68" s="11" t="str">
        <f t="shared" ref="G68:G83" si="5">CONCATENATE("00:0",E68,":",F68)</f>
        <v>00:07:11</v>
      </c>
    </row>
    <row r="69" spans="1:7" x14ac:dyDescent="0.3">
      <c r="A69">
        <f t="shared" ref="A69:A132" si="6">A68+1</f>
        <v>67</v>
      </c>
      <c r="B69">
        <v>13</v>
      </c>
      <c r="E69" s="2">
        <v>7</v>
      </c>
      <c r="F69" s="2">
        <v>12</v>
      </c>
      <c r="G69" s="11" t="str">
        <f t="shared" si="5"/>
        <v>00:07:12</v>
      </c>
    </row>
    <row r="70" spans="1:7" x14ac:dyDescent="0.3">
      <c r="A70">
        <f t="shared" si="6"/>
        <v>68</v>
      </c>
      <c r="B70">
        <v>20</v>
      </c>
      <c r="E70" s="2">
        <v>7</v>
      </c>
      <c r="F70" s="2">
        <v>14</v>
      </c>
      <c r="G70" s="11" t="str">
        <f t="shared" si="5"/>
        <v>00:07:14</v>
      </c>
    </row>
    <row r="71" spans="1:7" x14ac:dyDescent="0.3">
      <c r="A71">
        <f t="shared" si="6"/>
        <v>69</v>
      </c>
      <c r="B71">
        <v>65</v>
      </c>
      <c r="E71" s="2">
        <v>7</v>
      </c>
      <c r="F71" s="2">
        <v>16</v>
      </c>
      <c r="G71" s="11" t="str">
        <f t="shared" si="5"/>
        <v>00:07:16</v>
      </c>
    </row>
    <row r="72" spans="1:7" x14ac:dyDescent="0.3">
      <c r="A72">
        <f t="shared" si="6"/>
        <v>70</v>
      </c>
      <c r="B72">
        <v>51</v>
      </c>
      <c r="E72" s="2">
        <v>7</v>
      </c>
      <c r="F72" s="2">
        <v>22</v>
      </c>
      <c r="G72" s="11" t="str">
        <f t="shared" si="5"/>
        <v>00:07:22</v>
      </c>
    </row>
    <row r="73" spans="1:7" x14ac:dyDescent="0.3">
      <c r="A73">
        <f t="shared" si="6"/>
        <v>71</v>
      </c>
      <c r="B73">
        <v>39</v>
      </c>
      <c r="E73" s="2">
        <v>7</v>
      </c>
      <c r="F73" s="2">
        <v>24</v>
      </c>
      <c r="G73" s="11" t="str">
        <f t="shared" si="5"/>
        <v>00:07:24</v>
      </c>
    </row>
    <row r="74" spans="1:7" x14ac:dyDescent="0.3">
      <c r="A74">
        <f t="shared" si="6"/>
        <v>72</v>
      </c>
      <c r="B74">
        <v>48</v>
      </c>
      <c r="E74" s="2">
        <v>7</v>
      </c>
      <c r="F74" s="2">
        <v>25</v>
      </c>
      <c r="G74" s="11" t="str">
        <f t="shared" ref="G74" si="7">CONCATENATE("00:0",E74,":",F74)</f>
        <v>00:07:25</v>
      </c>
    </row>
    <row r="75" spans="1:7" x14ac:dyDescent="0.3">
      <c r="A75">
        <f t="shared" si="6"/>
        <v>73</v>
      </c>
      <c r="B75">
        <v>85</v>
      </c>
      <c r="E75" s="2">
        <v>7</v>
      </c>
      <c r="F75" s="2">
        <v>29</v>
      </c>
      <c r="G75" s="11" t="str">
        <f t="shared" si="5"/>
        <v>00:07:29</v>
      </c>
    </row>
    <row r="76" spans="1:7" x14ac:dyDescent="0.3">
      <c r="A76">
        <f t="shared" si="6"/>
        <v>74</v>
      </c>
      <c r="B76">
        <v>19</v>
      </c>
      <c r="E76" s="2">
        <v>7</v>
      </c>
      <c r="F76" s="2">
        <v>32</v>
      </c>
      <c r="G76" s="11" t="str">
        <f t="shared" si="5"/>
        <v>00:07:32</v>
      </c>
    </row>
    <row r="77" spans="1:7" x14ac:dyDescent="0.3">
      <c r="A77">
        <f t="shared" si="6"/>
        <v>75</v>
      </c>
      <c r="B77">
        <v>61</v>
      </c>
      <c r="E77" s="2">
        <v>7</v>
      </c>
      <c r="F77" s="2">
        <v>36</v>
      </c>
      <c r="G77" s="11" t="str">
        <f t="shared" si="5"/>
        <v>00:07:36</v>
      </c>
    </row>
    <row r="78" spans="1:7" x14ac:dyDescent="0.3">
      <c r="A78">
        <f t="shared" si="6"/>
        <v>76</v>
      </c>
      <c r="B78">
        <v>60</v>
      </c>
      <c r="E78" s="2">
        <v>7</v>
      </c>
      <c r="F78" s="2">
        <v>41</v>
      </c>
      <c r="G78" s="11" t="str">
        <f t="shared" si="5"/>
        <v>00:07:41</v>
      </c>
    </row>
    <row r="79" spans="1:7" x14ac:dyDescent="0.3">
      <c r="A79">
        <f t="shared" si="6"/>
        <v>77</v>
      </c>
      <c r="B79">
        <v>18</v>
      </c>
      <c r="E79" s="2">
        <v>7</v>
      </c>
      <c r="F79" s="2">
        <v>43</v>
      </c>
      <c r="G79" s="11" t="str">
        <f t="shared" si="5"/>
        <v>00:07:43</v>
      </c>
    </row>
    <row r="80" spans="1:7" x14ac:dyDescent="0.3">
      <c r="A80">
        <f t="shared" si="6"/>
        <v>78</v>
      </c>
      <c r="B80">
        <v>30</v>
      </c>
      <c r="E80" s="2">
        <v>7</v>
      </c>
      <c r="F80" s="2">
        <v>49</v>
      </c>
      <c r="G80" s="11" t="str">
        <f t="shared" si="5"/>
        <v>00:07:49</v>
      </c>
    </row>
    <row r="81" spans="1:7" x14ac:dyDescent="0.3">
      <c r="A81">
        <f t="shared" si="6"/>
        <v>79</v>
      </c>
      <c r="B81">
        <v>59</v>
      </c>
      <c r="E81" s="2">
        <v>7</v>
      </c>
      <c r="F81" s="2">
        <v>50</v>
      </c>
      <c r="G81" s="11" t="str">
        <f t="shared" si="5"/>
        <v>00:07:50</v>
      </c>
    </row>
    <row r="82" spans="1:7" x14ac:dyDescent="0.3">
      <c r="A82">
        <f t="shared" si="6"/>
        <v>80</v>
      </c>
      <c r="B82">
        <v>29</v>
      </c>
      <c r="E82" s="2">
        <v>8</v>
      </c>
      <c r="F82" s="2">
        <v>8</v>
      </c>
      <c r="G82" s="11" t="str">
        <f>CONCATENATE("00:0",E82,":0",F82)</f>
        <v>00:08:08</v>
      </c>
    </row>
    <row r="83" spans="1:7" x14ac:dyDescent="0.3">
      <c r="A83">
        <f t="shared" si="6"/>
        <v>81</v>
      </c>
      <c r="B83">
        <v>87</v>
      </c>
      <c r="E83" s="2">
        <v>8</v>
      </c>
      <c r="F83" s="2">
        <v>20</v>
      </c>
      <c r="G83" s="11" t="str">
        <f t="shared" si="5"/>
        <v>00:08:20</v>
      </c>
    </row>
    <row r="84" spans="1:7" x14ac:dyDescent="0.3">
      <c r="A84">
        <f t="shared" si="6"/>
        <v>82</v>
      </c>
      <c r="B84">
        <v>80</v>
      </c>
      <c r="E84" s="2">
        <v>8</v>
      </c>
      <c r="F84" s="2">
        <v>27</v>
      </c>
      <c r="G84" s="11" t="str">
        <f>CONCATENATE("00:0",E84,":",F84)</f>
        <v>00:08:27</v>
      </c>
    </row>
    <row r="85" spans="1:7" x14ac:dyDescent="0.3">
      <c r="A85">
        <f t="shared" si="6"/>
        <v>83</v>
      </c>
      <c r="B85">
        <v>9</v>
      </c>
      <c r="E85" s="2">
        <v>8</v>
      </c>
      <c r="F85" s="2">
        <v>40</v>
      </c>
      <c r="G85" s="11" t="str">
        <f t="shared" ref="G85:G88" si="8">CONCATENATE("00:0",E85,":",F85)</f>
        <v>00:08:40</v>
      </c>
    </row>
    <row r="86" spans="1:7" x14ac:dyDescent="0.3">
      <c r="A86">
        <f t="shared" si="6"/>
        <v>84</v>
      </c>
      <c r="B86">
        <v>53</v>
      </c>
      <c r="E86" s="2">
        <v>8</v>
      </c>
      <c r="F86" s="2">
        <v>42</v>
      </c>
      <c r="G86" s="11" t="str">
        <f t="shared" si="8"/>
        <v>00:08:42</v>
      </c>
    </row>
    <row r="87" spans="1:7" x14ac:dyDescent="0.3">
      <c r="A87">
        <f t="shared" si="6"/>
        <v>85</v>
      </c>
      <c r="B87">
        <v>56</v>
      </c>
      <c r="E87" s="2">
        <v>8</v>
      </c>
      <c r="F87" s="2">
        <v>43</v>
      </c>
      <c r="G87" s="11" t="str">
        <f t="shared" si="8"/>
        <v>00:08:43</v>
      </c>
    </row>
    <row r="88" spans="1:7" x14ac:dyDescent="0.3">
      <c r="A88">
        <f t="shared" si="6"/>
        <v>86</v>
      </c>
      <c r="B88">
        <v>57</v>
      </c>
      <c r="E88" s="2">
        <v>9</v>
      </c>
      <c r="F88" s="2">
        <v>29</v>
      </c>
      <c r="G88" s="11" t="str">
        <f t="shared" si="8"/>
        <v>00:09:29</v>
      </c>
    </row>
    <row r="89" spans="1:7" x14ac:dyDescent="0.3">
      <c r="A89">
        <f t="shared" si="6"/>
        <v>87</v>
      </c>
      <c r="C89">
        <v>63</v>
      </c>
      <c r="E89" s="2">
        <v>10</v>
      </c>
      <c r="F89" s="2">
        <v>4</v>
      </c>
      <c r="G89" s="11" t="str">
        <f>CONCATENATE("00:",E89,":0",F89)</f>
        <v>00:10:04</v>
      </c>
    </row>
    <row r="90" spans="1:7" x14ac:dyDescent="0.3">
      <c r="A90">
        <f t="shared" si="6"/>
        <v>88</v>
      </c>
      <c r="B90">
        <v>58</v>
      </c>
      <c r="E90" s="2">
        <v>10</v>
      </c>
      <c r="F90" s="2">
        <v>26</v>
      </c>
      <c r="G90" s="11" t="str">
        <f t="shared" ref="G90:G153" si="9">CONCATENATE("00:",E90,":",F90)</f>
        <v>00:10:26</v>
      </c>
    </row>
    <row r="91" spans="1:7" x14ac:dyDescent="0.3">
      <c r="A91">
        <f t="shared" si="6"/>
        <v>89</v>
      </c>
      <c r="C91">
        <v>33</v>
      </c>
      <c r="E91" s="2">
        <v>10</v>
      </c>
      <c r="F91" s="2">
        <v>45</v>
      </c>
      <c r="G91" s="11" t="str">
        <f t="shared" si="9"/>
        <v>00:10:45</v>
      </c>
    </row>
    <row r="92" spans="1:7" x14ac:dyDescent="0.3">
      <c r="A92">
        <f t="shared" si="6"/>
        <v>90</v>
      </c>
      <c r="C92">
        <v>74</v>
      </c>
      <c r="E92" s="2">
        <v>10</v>
      </c>
      <c r="F92" s="2">
        <v>49</v>
      </c>
      <c r="G92" s="11" t="str">
        <f t="shared" si="9"/>
        <v>00:10:49</v>
      </c>
    </row>
    <row r="93" spans="1:7" x14ac:dyDescent="0.3">
      <c r="A93">
        <f t="shared" si="6"/>
        <v>91</v>
      </c>
      <c r="C93">
        <v>32</v>
      </c>
      <c r="E93" s="2">
        <v>10</v>
      </c>
      <c r="F93" s="2">
        <v>52</v>
      </c>
      <c r="G93" s="11" t="str">
        <f t="shared" si="9"/>
        <v>00:10:52</v>
      </c>
    </row>
    <row r="94" spans="1:7" x14ac:dyDescent="0.3">
      <c r="A94">
        <f t="shared" si="6"/>
        <v>92</v>
      </c>
      <c r="C94">
        <v>4</v>
      </c>
      <c r="E94" s="2">
        <v>10</v>
      </c>
      <c r="F94" s="2">
        <v>54</v>
      </c>
      <c r="G94" s="11" t="str">
        <f t="shared" si="9"/>
        <v>00:10:54</v>
      </c>
    </row>
    <row r="95" spans="1:7" x14ac:dyDescent="0.3">
      <c r="A95">
        <f t="shared" si="6"/>
        <v>93</v>
      </c>
      <c r="C95">
        <v>22</v>
      </c>
      <c r="E95" s="2">
        <v>11</v>
      </c>
      <c r="F95" s="2">
        <v>11</v>
      </c>
      <c r="G95" s="11" t="str">
        <f t="shared" si="9"/>
        <v>00:11:11</v>
      </c>
    </row>
    <row r="96" spans="1:7" x14ac:dyDescent="0.3">
      <c r="A96">
        <f t="shared" si="6"/>
        <v>94</v>
      </c>
      <c r="C96">
        <v>68</v>
      </c>
      <c r="E96" s="2">
        <v>11</v>
      </c>
      <c r="F96" s="2">
        <v>14</v>
      </c>
      <c r="G96" s="11" t="str">
        <f t="shared" si="9"/>
        <v>00:11:14</v>
      </c>
    </row>
    <row r="97" spans="1:7" x14ac:dyDescent="0.3">
      <c r="A97">
        <f t="shared" si="6"/>
        <v>95</v>
      </c>
      <c r="C97">
        <v>35</v>
      </c>
      <c r="E97" s="2">
        <v>11</v>
      </c>
      <c r="F97" s="2">
        <v>20</v>
      </c>
      <c r="G97" s="11" t="str">
        <f t="shared" si="9"/>
        <v>00:11:20</v>
      </c>
    </row>
    <row r="98" spans="1:7" x14ac:dyDescent="0.3">
      <c r="A98">
        <f t="shared" si="6"/>
        <v>96</v>
      </c>
      <c r="C98">
        <v>31</v>
      </c>
      <c r="E98" s="2">
        <v>11</v>
      </c>
      <c r="F98" s="2">
        <v>24</v>
      </c>
      <c r="G98" s="11" t="str">
        <f t="shared" si="9"/>
        <v>00:11:24</v>
      </c>
    </row>
    <row r="99" spans="1:7" x14ac:dyDescent="0.3">
      <c r="A99">
        <f t="shared" si="6"/>
        <v>97</v>
      </c>
      <c r="C99">
        <v>34</v>
      </c>
      <c r="E99" s="2">
        <v>11</v>
      </c>
      <c r="F99" s="2">
        <v>41</v>
      </c>
      <c r="G99" s="11" t="str">
        <f t="shared" si="9"/>
        <v>00:11:41</v>
      </c>
    </row>
    <row r="100" spans="1:7" x14ac:dyDescent="0.3">
      <c r="A100">
        <f t="shared" si="6"/>
        <v>98</v>
      </c>
      <c r="C100">
        <v>16</v>
      </c>
      <c r="E100" s="2">
        <v>11</v>
      </c>
      <c r="F100" s="2">
        <v>43</v>
      </c>
      <c r="G100" s="11" t="str">
        <f t="shared" si="9"/>
        <v>00:11:43</v>
      </c>
    </row>
    <row r="101" spans="1:7" x14ac:dyDescent="0.3">
      <c r="A101">
        <f t="shared" si="6"/>
        <v>99</v>
      </c>
      <c r="C101">
        <v>36</v>
      </c>
      <c r="E101" s="2">
        <v>11</v>
      </c>
      <c r="F101" s="2">
        <v>50</v>
      </c>
      <c r="G101" s="11" t="str">
        <f t="shared" si="9"/>
        <v>00:11:50</v>
      </c>
    </row>
    <row r="102" spans="1:7" x14ac:dyDescent="0.3">
      <c r="A102">
        <f t="shared" si="6"/>
        <v>100</v>
      </c>
      <c r="C102">
        <v>55</v>
      </c>
      <c r="E102" s="2">
        <v>11</v>
      </c>
      <c r="F102" s="2">
        <v>55</v>
      </c>
      <c r="G102" s="11" t="str">
        <f t="shared" si="9"/>
        <v>00:11:55</v>
      </c>
    </row>
    <row r="103" spans="1:7" x14ac:dyDescent="0.3">
      <c r="A103">
        <f t="shared" si="6"/>
        <v>101</v>
      </c>
      <c r="C103">
        <v>66</v>
      </c>
      <c r="E103" s="2">
        <v>12</v>
      </c>
      <c r="F103" s="2">
        <v>12</v>
      </c>
      <c r="G103" s="11" t="str">
        <f t="shared" si="9"/>
        <v>00:12:12</v>
      </c>
    </row>
    <row r="104" spans="1:7" x14ac:dyDescent="0.3">
      <c r="A104">
        <f t="shared" si="6"/>
        <v>102</v>
      </c>
      <c r="C104">
        <v>73</v>
      </c>
      <c r="E104" s="2">
        <v>12</v>
      </c>
      <c r="F104" s="2">
        <v>15</v>
      </c>
      <c r="G104" s="11" t="str">
        <f t="shared" si="9"/>
        <v>00:12:15</v>
      </c>
    </row>
    <row r="105" spans="1:7" x14ac:dyDescent="0.3">
      <c r="A105">
        <f t="shared" si="6"/>
        <v>103</v>
      </c>
      <c r="C105">
        <v>52</v>
      </c>
      <c r="E105" s="2">
        <v>12</v>
      </c>
      <c r="F105" s="2">
        <v>16</v>
      </c>
      <c r="G105" s="11" t="str">
        <f t="shared" si="9"/>
        <v>00:12:16</v>
      </c>
    </row>
    <row r="106" spans="1:7" x14ac:dyDescent="0.3">
      <c r="A106">
        <f t="shared" si="6"/>
        <v>104</v>
      </c>
      <c r="C106">
        <v>64</v>
      </c>
      <c r="E106" s="2">
        <v>12</v>
      </c>
      <c r="F106" s="2">
        <v>17</v>
      </c>
      <c r="G106" s="11" t="str">
        <f t="shared" si="9"/>
        <v>00:12:17</v>
      </c>
    </row>
    <row r="107" spans="1:7" x14ac:dyDescent="0.3">
      <c r="A107">
        <f t="shared" si="6"/>
        <v>105</v>
      </c>
      <c r="C107">
        <v>1</v>
      </c>
      <c r="E107" s="2">
        <v>12</v>
      </c>
      <c r="F107" s="2">
        <v>18</v>
      </c>
      <c r="G107" s="11" t="str">
        <f t="shared" si="9"/>
        <v>00:12:18</v>
      </c>
    </row>
    <row r="108" spans="1:7" x14ac:dyDescent="0.3">
      <c r="A108">
        <f t="shared" si="6"/>
        <v>106</v>
      </c>
      <c r="C108">
        <v>72</v>
      </c>
      <c r="E108" s="2">
        <v>12</v>
      </c>
      <c r="F108" s="2">
        <v>21</v>
      </c>
      <c r="G108" s="11" t="str">
        <f t="shared" si="9"/>
        <v>00:12:21</v>
      </c>
    </row>
    <row r="109" spans="1:7" x14ac:dyDescent="0.3">
      <c r="A109">
        <f t="shared" si="6"/>
        <v>107</v>
      </c>
      <c r="C109">
        <v>28</v>
      </c>
      <c r="E109" s="2">
        <v>12</v>
      </c>
      <c r="F109" s="2">
        <v>21</v>
      </c>
      <c r="G109" s="11" t="str">
        <f t="shared" si="9"/>
        <v>00:12:21</v>
      </c>
    </row>
    <row r="110" spans="1:7" x14ac:dyDescent="0.3">
      <c r="A110">
        <f t="shared" si="6"/>
        <v>108</v>
      </c>
      <c r="C110">
        <v>3</v>
      </c>
      <c r="E110" s="2">
        <v>12</v>
      </c>
      <c r="F110" s="2">
        <v>27</v>
      </c>
      <c r="G110" s="11" t="str">
        <f t="shared" si="9"/>
        <v>00:12:27</v>
      </c>
    </row>
    <row r="111" spans="1:7" x14ac:dyDescent="0.3">
      <c r="A111">
        <f t="shared" si="6"/>
        <v>109</v>
      </c>
      <c r="C111">
        <v>44</v>
      </c>
      <c r="E111" s="2">
        <v>12</v>
      </c>
      <c r="F111" s="2">
        <v>31</v>
      </c>
      <c r="G111" s="11" t="str">
        <f t="shared" si="9"/>
        <v>00:12:31</v>
      </c>
    </row>
    <row r="112" spans="1:7" x14ac:dyDescent="0.3">
      <c r="A112">
        <f t="shared" si="6"/>
        <v>110</v>
      </c>
      <c r="C112">
        <v>7</v>
      </c>
      <c r="E112" s="2">
        <v>12</v>
      </c>
      <c r="F112" s="2">
        <v>32</v>
      </c>
      <c r="G112" s="11" t="str">
        <f t="shared" si="9"/>
        <v>00:12:32</v>
      </c>
    </row>
    <row r="113" spans="1:7" x14ac:dyDescent="0.3">
      <c r="A113">
        <f t="shared" si="6"/>
        <v>111</v>
      </c>
      <c r="C113">
        <v>25</v>
      </c>
      <c r="E113" s="2">
        <v>12</v>
      </c>
      <c r="F113" s="2">
        <v>33</v>
      </c>
      <c r="G113" s="11" t="str">
        <f t="shared" si="9"/>
        <v>00:12:33</v>
      </c>
    </row>
    <row r="114" spans="1:7" x14ac:dyDescent="0.3">
      <c r="A114">
        <f t="shared" si="6"/>
        <v>112</v>
      </c>
      <c r="C114">
        <v>10</v>
      </c>
      <c r="E114" s="2">
        <v>12</v>
      </c>
      <c r="F114" s="2">
        <v>34</v>
      </c>
      <c r="G114" s="11" t="str">
        <f t="shared" si="9"/>
        <v>00:12:34</v>
      </c>
    </row>
    <row r="115" spans="1:7" x14ac:dyDescent="0.3">
      <c r="A115">
        <f t="shared" si="6"/>
        <v>113</v>
      </c>
      <c r="C115">
        <v>40</v>
      </c>
      <c r="E115" s="2">
        <v>12</v>
      </c>
      <c r="F115" s="2">
        <v>38</v>
      </c>
      <c r="G115" s="11" t="str">
        <f t="shared" si="9"/>
        <v>00:12:38</v>
      </c>
    </row>
    <row r="116" spans="1:7" x14ac:dyDescent="0.3">
      <c r="A116">
        <f t="shared" si="6"/>
        <v>114</v>
      </c>
      <c r="C116">
        <v>6</v>
      </c>
      <c r="E116" s="2">
        <v>12</v>
      </c>
      <c r="F116" s="2">
        <v>39</v>
      </c>
      <c r="G116" s="11" t="str">
        <f t="shared" si="9"/>
        <v>00:12:39</v>
      </c>
    </row>
    <row r="117" spans="1:7" x14ac:dyDescent="0.3">
      <c r="A117">
        <f t="shared" si="6"/>
        <v>115</v>
      </c>
      <c r="C117">
        <v>23</v>
      </c>
      <c r="E117" s="2">
        <v>12</v>
      </c>
      <c r="F117" s="2">
        <v>43</v>
      </c>
      <c r="G117" s="11" t="str">
        <f t="shared" si="9"/>
        <v>00:12:43</v>
      </c>
    </row>
    <row r="118" spans="1:7" x14ac:dyDescent="0.3">
      <c r="A118">
        <f t="shared" si="6"/>
        <v>116</v>
      </c>
      <c r="C118">
        <v>46</v>
      </c>
      <c r="E118" s="2">
        <v>12</v>
      </c>
      <c r="F118" s="2">
        <v>44</v>
      </c>
      <c r="G118" s="11" t="str">
        <f t="shared" si="9"/>
        <v>00:12:44</v>
      </c>
    </row>
    <row r="119" spans="1:7" x14ac:dyDescent="0.3">
      <c r="A119">
        <f t="shared" si="6"/>
        <v>117</v>
      </c>
      <c r="C119">
        <v>15</v>
      </c>
      <c r="E119" s="2">
        <v>12</v>
      </c>
      <c r="F119" s="2">
        <v>48</v>
      </c>
      <c r="G119" s="11" t="str">
        <f t="shared" si="9"/>
        <v>00:12:48</v>
      </c>
    </row>
    <row r="120" spans="1:7" x14ac:dyDescent="0.3">
      <c r="A120">
        <f t="shared" si="6"/>
        <v>118</v>
      </c>
      <c r="C120">
        <v>75</v>
      </c>
      <c r="E120" s="2">
        <v>12</v>
      </c>
      <c r="F120" s="2">
        <v>49</v>
      </c>
      <c r="G120" s="11" t="str">
        <f t="shared" si="9"/>
        <v>00:12:49</v>
      </c>
    </row>
    <row r="121" spans="1:7" x14ac:dyDescent="0.3">
      <c r="A121">
        <f t="shared" si="6"/>
        <v>119</v>
      </c>
      <c r="C121">
        <v>12</v>
      </c>
      <c r="E121" s="2">
        <v>12</v>
      </c>
      <c r="F121" s="2">
        <v>51</v>
      </c>
      <c r="G121" s="11" t="str">
        <f t="shared" si="9"/>
        <v>00:12:51</v>
      </c>
    </row>
    <row r="122" spans="1:7" x14ac:dyDescent="0.3">
      <c r="A122">
        <f t="shared" si="6"/>
        <v>120</v>
      </c>
      <c r="C122">
        <v>77</v>
      </c>
      <c r="E122" s="2">
        <v>12</v>
      </c>
      <c r="F122" s="2">
        <v>52</v>
      </c>
      <c r="G122" s="11" t="str">
        <f t="shared" si="9"/>
        <v>00:12:52</v>
      </c>
    </row>
    <row r="123" spans="1:7" x14ac:dyDescent="0.3">
      <c r="A123">
        <f t="shared" si="6"/>
        <v>121</v>
      </c>
      <c r="C123">
        <v>42</v>
      </c>
      <c r="E123" s="2">
        <v>12</v>
      </c>
      <c r="F123" s="2">
        <v>53</v>
      </c>
      <c r="G123" s="11" t="str">
        <f t="shared" si="9"/>
        <v>00:12:53</v>
      </c>
    </row>
    <row r="124" spans="1:7" x14ac:dyDescent="0.3">
      <c r="A124">
        <f t="shared" si="6"/>
        <v>122</v>
      </c>
      <c r="C124">
        <v>2</v>
      </c>
      <c r="E124" s="2">
        <v>12</v>
      </c>
      <c r="F124" s="2">
        <v>54</v>
      </c>
      <c r="G124" s="11" t="str">
        <f t="shared" si="9"/>
        <v>00:12:54</v>
      </c>
    </row>
    <row r="125" spans="1:7" x14ac:dyDescent="0.3">
      <c r="A125">
        <f t="shared" si="6"/>
        <v>123</v>
      </c>
      <c r="C125">
        <v>41</v>
      </c>
      <c r="E125" s="2">
        <v>12</v>
      </c>
      <c r="F125" s="2">
        <v>59</v>
      </c>
      <c r="G125" s="11" t="str">
        <f t="shared" si="9"/>
        <v>00:12:59</v>
      </c>
    </row>
    <row r="126" spans="1:7" x14ac:dyDescent="0.3">
      <c r="A126">
        <f t="shared" si="6"/>
        <v>124</v>
      </c>
      <c r="C126">
        <v>43</v>
      </c>
      <c r="E126" s="2">
        <v>13</v>
      </c>
      <c r="F126" s="2">
        <v>1</v>
      </c>
      <c r="G126" s="11" t="str">
        <f>CONCATENATE("00:",E126,":0",F126)</f>
        <v>00:13:01</v>
      </c>
    </row>
    <row r="127" spans="1:7" x14ac:dyDescent="0.3">
      <c r="A127">
        <f t="shared" si="6"/>
        <v>125</v>
      </c>
      <c r="C127">
        <v>5</v>
      </c>
      <c r="E127" s="2">
        <v>13</v>
      </c>
      <c r="F127" s="2">
        <v>6</v>
      </c>
      <c r="G127" s="11" t="str">
        <f>CONCATENATE("00:",E127,":0",F127)</f>
        <v>00:13:06</v>
      </c>
    </row>
    <row r="128" spans="1:7" x14ac:dyDescent="0.3">
      <c r="A128">
        <f t="shared" si="6"/>
        <v>126</v>
      </c>
      <c r="C128">
        <v>21</v>
      </c>
      <c r="E128" s="2">
        <v>13</v>
      </c>
      <c r="F128" s="2">
        <v>9</v>
      </c>
      <c r="G128" s="11" t="str">
        <f>CONCATENATE("00:",E128,":0",F128)</f>
        <v>00:13:09</v>
      </c>
    </row>
    <row r="129" spans="1:7" x14ac:dyDescent="0.3">
      <c r="A129">
        <f t="shared" si="6"/>
        <v>127</v>
      </c>
      <c r="C129">
        <v>8</v>
      </c>
      <c r="E129" s="2">
        <v>13</v>
      </c>
      <c r="F129" s="2">
        <v>16</v>
      </c>
      <c r="G129" s="11" t="str">
        <f t="shared" si="9"/>
        <v>00:13:16</v>
      </c>
    </row>
    <row r="130" spans="1:7" x14ac:dyDescent="0.3">
      <c r="A130">
        <f t="shared" si="6"/>
        <v>128</v>
      </c>
      <c r="C130">
        <v>83</v>
      </c>
      <c r="E130" s="2">
        <v>13</v>
      </c>
      <c r="F130" s="2">
        <v>21</v>
      </c>
      <c r="G130" s="11" t="str">
        <f t="shared" si="9"/>
        <v>00:13:21</v>
      </c>
    </row>
    <row r="131" spans="1:7" x14ac:dyDescent="0.3">
      <c r="A131">
        <f t="shared" si="6"/>
        <v>129</v>
      </c>
      <c r="C131">
        <v>17</v>
      </c>
      <c r="E131" s="2">
        <v>13</v>
      </c>
      <c r="F131" s="2">
        <v>24</v>
      </c>
      <c r="G131" s="11" t="str">
        <f t="shared" si="9"/>
        <v>00:13:24</v>
      </c>
    </row>
    <row r="132" spans="1:7" x14ac:dyDescent="0.3">
      <c r="A132">
        <f t="shared" si="6"/>
        <v>130</v>
      </c>
      <c r="C132">
        <v>27</v>
      </c>
      <c r="E132" s="2">
        <v>13</v>
      </c>
      <c r="F132" s="2">
        <v>25</v>
      </c>
      <c r="G132" s="11" t="str">
        <f t="shared" si="9"/>
        <v>00:13:25</v>
      </c>
    </row>
    <row r="133" spans="1:7" x14ac:dyDescent="0.3">
      <c r="A133">
        <f t="shared" ref="A133:A196" si="10">A132+1</f>
        <v>131</v>
      </c>
      <c r="C133">
        <v>38</v>
      </c>
      <c r="E133" s="2">
        <v>13</v>
      </c>
      <c r="F133" s="2">
        <v>26</v>
      </c>
      <c r="G133" s="11" t="str">
        <f t="shared" si="9"/>
        <v>00:13:26</v>
      </c>
    </row>
    <row r="134" spans="1:7" x14ac:dyDescent="0.3">
      <c r="A134">
        <f t="shared" si="10"/>
        <v>132</v>
      </c>
      <c r="C134">
        <v>26</v>
      </c>
      <c r="E134" s="2">
        <v>13</v>
      </c>
      <c r="F134" s="2">
        <v>28</v>
      </c>
      <c r="G134" s="11" t="str">
        <f t="shared" si="9"/>
        <v>00:13:28</v>
      </c>
    </row>
    <row r="135" spans="1:7" x14ac:dyDescent="0.3">
      <c r="A135">
        <f t="shared" si="10"/>
        <v>133</v>
      </c>
      <c r="C135">
        <v>86</v>
      </c>
      <c r="E135" s="2">
        <v>13</v>
      </c>
      <c r="F135" s="2">
        <v>29</v>
      </c>
      <c r="G135" s="11" t="str">
        <f t="shared" si="9"/>
        <v>00:13:29</v>
      </c>
    </row>
    <row r="136" spans="1:7" x14ac:dyDescent="0.3">
      <c r="A136">
        <f t="shared" si="10"/>
        <v>134</v>
      </c>
      <c r="C136">
        <v>62</v>
      </c>
      <c r="E136" s="2">
        <v>13</v>
      </c>
      <c r="F136" s="2">
        <v>31</v>
      </c>
      <c r="G136" s="11" t="str">
        <f t="shared" si="9"/>
        <v>00:13:31</v>
      </c>
    </row>
    <row r="137" spans="1:7" x14ac:dyDescent="0.3">
      <c r="A137">
        <f t="shared" si="10"/>
        <v>135</v>
      </c>
      <c r="C137">
        <v>54</v>
      </c>
      <c r="E137" s="2">
        <v>13</v>
      </c>
      <c r="F137" s="2">
        <v>32</v>
      </c>
      <c r="G137" s="11" t="str">
        <f t="shared" si="9"/>
        <v>00:13:32</v>
      </c>
    </row>
    <row r="138" spans="1:7" x14ac:dyDescent="0.3">
      <c r="A138">
        <f t="shared" si="10"/>
        <v>136</v>
      </c>
      <c r="C138">
        <v>82</v>
      </c>
      <c r="E138" s="2">
        <v>13</v>
      </c>
      <c r="F138" s="2">
        <v>34</v>
      </c>
      <c r="G138" s="11" t="str">
        <f t="shared" si="9"/>
        <v>00:13:34</v>
      </c>
    </row>
    <row r="139" spans="1:7" x14ac:dyDescent="0.3">
      <c r="A139">
        <f t="shared" si="10"/>
        <v>137</v>
      </c>
      <c r="C139">
        <v>47</v>
      </c>
      <c r="E139" s="2">
        <v>13</v>
      </c>
      <c r="F139" s="2">
        <v>37</v>
      </c>
      <c r="G139" s="11" t="str">
        <f t="shared" si="9"/>
        <v>00:13:37</v>
      </c>
    </row>
    <row r="140" spans="1:7" x14ac:dyDescent="0.3">
      <c r="A140">
        <f t="shared" si="10"/>
        <v>138</v>
      </c>
      <c r="C140">
        <v>24</v>
      </c>
      <c r="E140" s="2">
        <v>13</v>
      </c>
      <c r="F140" s="2">
        <v>45</v>
      </c>
      <c r="G140" s="11" t="str">
        <f t="shared" si="9"/>
        <v>00:13:45</v>
      </c>
    </row>
    <row r="141" spans="1:7" x14ac:dyDescent="0.3">
      <c r="A141">
        <f t="shared" si="10"/>
        <v>139</v>
      </c>
      <c r="C141">
        <v>76</v>
      </c>
      <c r="E141" s="2">
        <v>13</v>
      </c>
      <c r="F141" s="2">
        <v>49</v>
      </c>
      <c r="G141" s="11" t="str">
        <f t="shared" si="9"/>
        <v>00:13:49</v>
      </c>
    </row>
    <row r="142" spans="1:7" x14ac:dyDescent="0.3">
      <c r="A142">
        <f t="shared" si="10"/>
        <v>140</v>
      </c>
      <c r="C142">
        <v>88</v>
      </c>
      <c r="E142" s="2">
        <v>13</v>
      </c>
      <c r="F142" s="2">
        <v>51</v>
      </c>
      <c r="G142" s="11" t="str">
        <f t="shared" si="9"/>
        <v>00:13:51</v>
      </c>
    </row>
    <row r="143" spans="1:7" x14ac:dyDescent="0.3">
      <c r="A143">
        <f t="shared" si="10"/>
        <v>141</v>
      </c>
      <c r="C143">
        <v>79</v>
      </c>
      <c r="E143" s="2">
        <v>14</v>
      </c>
      <c r="F143" s="2">
        <v>9</v>
      </c>
      <c r="G143" s="11" t="str">
        <f>CONCATENATE("00:",E143,":0",F143)</f>
        <v>00:14:09</v>
      </c>
    </row>
    <row r="144" spans="1:7" x14ac:dyDescent="0.3">
      <c r="A144">
        <f t="shared" si="10"/>
        <v>142</v>
      </c>
      <c r="C144">
        <v>60</v>
      </c>
      <c r="E144" s="2">
        <v>14</v>
      </c>
      <c r="F144" s="2">
        <v>10</v>
      </c>
      <c r="G144" s="11" t="str">
        <f t="shared" si="9"/>
        <v>00:14:10</v>
      </c>
    </row>
    <row r="145" spans="1:7" x14ac:dyDescent="0.3">
      <c r="A145">
        <f t="shared" si="10"/>
        <v>143</v>
      </c>
      <c r="C145">
        <v>18</v>
      </c>
      <c r="E145" s="2">
        <v>14</v>
      </c>
      <c r="F145" s="2">
        <v>11</v>
      </c>
      <c r="G145" s="11" t="str">
        <f t="shared" si="9"/>
        <v>00:14:11</v>
      </c>
    </row>
    <row r="146" spans="1:7" x14ac:dyDescent="0.3">
      <c r="A146">
        <f t="shared" si="10"/>
        <v>144</v>
      </c>
      <c r="C146">
        <v>49</v>
      </c>
      <c r="E146" s="2">
        <v>14</v>
      </c>
      <c r="F146" s="2">
        <v>19</v>
      </c>
      <c r="G146" s="11" t="str">
        <f t="shared" si="9"/>
        <v>00:14:19</v>
      </c>
    </row>
    <row r="147" spans="1:7" x14ac:dyDescent="0.3">
      <c r="A147">
        <f t="shared" si="10"/>
        <v>145</v>
      </c>
      <c r="C147">
        <v>84</v>
      </c>
      <c r="E147" s="2">
        <v>14</v>
      </c>
      <c r="F147" s="2">
        <v>21</v>
      </c>
      <c r="G147" s="11" t="str">
        <f t="shared" si="9"/>
        <v>00:14:21</v>
      </c>
    </row>
    <row r="148" spans="1:7" x14ac:dyDescent="0.3">
      <c r="A148">
        <f t="shared" si="10"/>
        <v>146</v>
      </c>
      <c r="C148">
        <v>71</v>
      </c>
      <c r="E148" s="2">
        <v>14</v>
      </c>
      <c r="F148" s="2">
        <v>24</v>
      </c>
      <c r="G148" s="11" t="str">
        <f t="shared" si="9"/>
        <v>00:14:24</v>
      </c>
    </row>
    <row r="149" spans="1:7" x14ac:dyDescent="0.3">
      <c r="A149">
        <f t="shared" si="10"/>
        <v>147</v>
      </c>
      <c r="C149">
        <v>85</v>
      </c>
      <c r="E149" s="2">
        <v>14</v>
      </c>
      <c r="F149" s="2">
        <v>31</v>
      </c>
      <c r="G149" s="11" t="str">
        <f t="shared" si="9"/>
        <v>00:14:31</v>
      </c>
    </row>
    <row r="150" spans="1:7" x14ac:dyDescent="0.3">
      <c r="A150">
        <f t="shared" si="10"/>
        <v>148</v>
      </c>
      <c r="C150">
        <v>37</v>
      </c>
      <c r="E150" s="2">
        <v>14</v>
      </c>
      <c r="F150" s="2">
        <v>35</v>
      </c>
      <c r="G150" s="11" t="str">
        <f t="shared" si="9"/>
        <v>00:14:35</v>
      </c>
    </row>
    <row r="151" spans="1:7" x14ac:dyDescent="0.3">
      <c r="A151">
        <f t="shared" si="10"/>
        <v>149</v>
      </c>
      <c r="C151">
        <v>20</v>
      </c>
      <c r="E151" s="2">
        <v>14</v>
      </c>
      <c r="F151" s="2">
        <v>37</v>
      </c>
      <c r="G151" s="11" t="str">
        <f t="shared" si="9"/>
        <v>00:14:37</v>
      </c>
    </row>
    <row r="152" spans="1:7" x14ac:dyDescent="0.3">
      <c r="A152">
        <f t="shared" si="10"/>
        <v>150</v>
      </c>
      <c r="C152">
        <v>67</v>
      </c>
      <c r="E152" s="2">
        <v>14</v>
      </c>
      <c r="F152" s="2">
        <v>43</v>
      </c>
      <c r="G152" s="11" t="str">
        <f t="shared" si="9"/>
        <v>00:14:43</v>
      </c>
    </row>
    <row r="153" spans="1:7" x14ac:dyDescent="0.3">
      <c r="A153">
        <f t="shared" si="10"/>
        <v>151</v>
      </c>
      <c r="C153">
        <v>78</v>
      </c>
      <c r="E153" s="2">
        <v>14</v>
      </c>
      <c r="F153" s="2">
        <v>44</v>
      </c>
      <c r="G153" s="11" t="str">
        <f t="shared" si="9"/>
        <v>00:14:44</v>
      </c>
    </row>
    <row r="154" spans="1:7" x14ac:dyDescent="0.3">
      <c r="A154">
        <f t="shared" si="10"/>
        <v>152</v>
      </c>
      <c r="C154">
        <v>14</v>
      </c>
      <c r="E154" s="2">
        <v>14</v>
      </c>
      <c r="F154" s="2">
        <v>48</v>
      </c>
      <c r="G154" s="11" t="str">
        <f t="shared" ref="G154:G216" si="11">CONCATENATE("00:",E154,":",F154)</f>
        <v>00:14:48</v>
      </c>
    </row>
    <row r="155" spans="1:7" x14ac:dyDescent="0.3">
      <c r="A155">
        <f t="shared" si="10"/>
        <v>153</v>
      </c>
      <c r="C155">
        <v>11</v>
      </c>
      <c r="E155" s="2">
        <v>14</v>
      </c>
      <c r="F155" s="2">
        <v>55</v>
      </c>
      <c r="G155" s="11" t="str">
        <f t="shared" si="11"/>
        <v>00:14:55</v>
      </c>
    </row>
    <row r="156" spans="1:7" x14ac:dyDescent="0.3">
      <c r="A156">
        <f t="shared" si="10"/>
        <v>154</v>
      </c>
      <c r="C156">
        <v>45</v>
      </c>
      <c r="E156" s="2">
        <v>15</v>
      </c>
      <c r="F156" s="2">
        <v>0</v>
      </c>
      <c r="G156" s="11" t="str">
        <f>CONCATENATE("00:",E156,":0",F156)</f>
        <v>00:15:00</v>
      </c>
    </row>
    <row r="157" spans="1:7" x14ac:dyDescent="0.3">
      <c r="A157">
        <f t="shared" si="10"/>
        <v>155</v>
      </c>
      <c r="C157">
        <v>81</v>
      </c>
      <c r="E157" s="2">
        <v>15</v>
      </c>
      <c r="F157" s="2">
        <v>3</v>
      </c>
      <c r="G157" s="11" t="str">
        <f>CONCATENATE("00:",E157,":0",F157)</f>
        <v>00:15:03</v>
      </c>
    </row>
    <row r="158" spans="1:7" x14ac:dyDescent="0.3">
      <c r="A158">
        <f t="shared" si="10"/>
        <v>156</v>
      </c>
      <c r="D158">
        <v>63</v>
      </c>
      <c r="E158" s="2">
        <v>15</v>
      </c>
      <c r="F158" s="2">
        <v>5</v>
      </c>
      <c r="G158" s="11" t="str">
        <f>CONCATENATE("00:",E158,":0",F158)</f>
        <v>00:15:05</v>
      </c>
    </row>
    <row r="159" spans="1:7" x14ac:dyDescent="0.3">
      <c r="A159">
        <f t="shared" si="10"/>
        <v>157</v>
      </c>
      <c r="C159">
        <v>9</v>
      </c>
      <c r="E159" s="2">
        <v>15</v>
      </c>
      <c r="F159" s="2">
        <v>11</v>
      </c>
      <c r="G159" s="11" t="str">
        <f t="shared" si="11"/>
        <v>00:15:11</v>
      </c>
    </row>
    <row r="160" spans="1:7" x14ac:dyDescent="0.3">
      <c r="A160">
        <f t="shared" si="10"/>
        <v>158</v>
      </c>
      <c r="C160">
        <v>48</v>
      </c>
      <c r="E160" s="2">
        <v>15</v>
      </c>
      <c r="F160" s="2">
        <v>22</v>
      </c>
      <c r="G160" s="11" t="str">
        <f t="shared" si="11"/>
        <v>00:15:22</v>
      </c>
    </row>
    <row r="161" spans="1:7" x14ac:dyDescent="0.3">
      <c r="A161">
        <f t="shared" si="10"/>
        <v>159</v>
      </c>
      <c r="C161">
        <v>61</v>
      </c>
      <c r="E161" s="2">
        <v>15</v>
      </c>
      <c r="F161" s="2">
        <v>33</v>
      </c>
      <c r="G161" s="11" t="str">
        <f t="shared" si="11"/>
        <v>00:15:33</v>
      </c>
    </row>
    <row r="162" spans="1:7" x14ac:dyDescent="0.3">
      <c r="A162">
        <f t="shared" si="10"/>
        <v>160</v>
      </c>
      <c r="C162">
        <v>70</v>
      </c>
      <c r="E162" s="2">
        <v>15</v>
      </c>
      <c r="F162" s="2">
        <v>39</v>
      </c>
      <c r="G162" s="11" t="str">
        <f t="shared" si="11"/>
        <v>00:15:39</v>
      </c>
    </row>
    <row r="163" spans="1:7" x14ac:dyDescent="0.3">
      <c r="A163">
        <f t="shared" si="10"/>
        <v>161</v>
      </c>
      <c r="C163">
        <v>69</v>
      </c>
      <c r="E163" s="2">
        <v>15</v>
      </c>
      <c r="F163" s="2">
        <v>43</v>
      </c>
      <c r="G163" s="11" t="str">
        <f t="shared" si="11"/>
        <v>00:15:43</v>
      </c>
    </row>
    <row r="164" spans="1:7" x14ac:dyDescent="0.3">
      <c r="A164">
        <f t="shared" si="10"/>
        <v>162</v>
      </c>
      <c r="C164">
        <v>87</v>
      </c>
      <c r="E164" s="2">
        <v>15</v>
      </c>
      <c r="F164" s="2">
        <v>47</v>
      </c>
      <c r="G164" s="11" t="str">
        <f t="shared" si="11"/>
        <v>00:15:47</v>
      </c>
    </row>
    <row r="165" spans="1:7" x14ac:dyDescent="0.3">
      <c r="A165">
        <f t="shared" si="10"/>
        <v>163</v>
      </c>
      <c r="C165">
        <v>30</v>
      </c>
      <c r="E165" s="2">
        <v>15</v>
      </c>
      <c r="F165" s="2">
        <v>56</v>
      </c>
      <c r="G165" s="11" t="str">
        <f t="shared" si="11"/>
        <v>00:15:56</v>
      </c>
    </row>
    <row r="166" spans="1:7" x14ac:dyDescent="0.3">
      <c r="A166">
        <f t="shared" si="10"/>
        <v>164</v>
      </c>
      <c r="C166">
        <v>65</v>
      </c>
      <c r="E166" s="2">
        <v>15</v>
      </c>
      <c r="F166" s="2">
        <v>57</v>
      </c>
      <c r="G166" s="11" t="str">
        <f t="shared" si="11"/>
        <v>00:15:57</v>
      </c>
    </row>
    <row r="167" spans="1:7" x14ac:dyDescent="0.3">
      <c r="A167">
        <f t="shared" si="10"/>
        <v>165</v>
      </c>
      <c r="D167">
        <v>4</v>
      </c>
      <c r="E167" s="2">
        <v>15</v>
      </c>
      <c r="F167" s="2">
        <v>58</v>
      </c>
      <c r="G167" s="11" t="str">
        <f t="shared" si="11"/>
        <v>00:15:58</v>
      </c>
    </row>
    <row r="168" spans="1:7" x14ac:dyDescent="0.3">
      <c r="A168">
        <f t="shared" si="10"/>
        <v>166</v>
      </c>
      <c r="C168">
        <v>19</v>
      </c>
      <c r="E168" s="2">
        <v>16</v>
      </c>
      <c r="F168" s="2">
        <v>0</v>
      </c>
      <c r="G168" s="11" t="str">
        <f>CONCATENATE("00:",E168,":0",F168)</f>
        <v>00:16:00</v>
      </c>
    </row>
    <row r="169" spans="1:7" x14ac:dyDescent="0.3">
      <c r="A169">
        <f t="shared" si="10"/>
        <v>167</v>
      </c>
      <c r="C169">
        <v>80</v>
      </c>
      <c r="E169" s="2">
        <v>16</v>
      </c>
      <c r="F169" s="2">
        <v>14</v>
      </c>
      <c r="G169" s="11" t="str">
        <f t="shared" si="11"/>
        <v>00:16:14</v>
      </c>
    </row>
    <row r="170" spans="1:7" x14ac:dyDescent="0.3">
      <c r="A170">
        <f t="shared" si="10"/>
        <v>168</v>
      </c>
      <c r="D170">
        <v>33</v>
      </c>
      <c r="E170" s="2">
        <v>16</v>
      </c>
      <c r="F170" s="2">
        <v>15</v>
      </c>
      <c r="G170" s="11" t="str">
        <f t="shared" si="11"/>
        <v>00:16:15</v>
      </c>
    </row>
    <row r="171" spans="1:7" x14ac:dyDescent="0.3">
      <c r="A171">
        <f t="shared" si="10"/>
        <v>169</v>
      </c>
      <c r="C171">
        <v>59</v>
      </c>
      <c r="E171" s="2">
        <v>16</v>
      </c>
      <c r="F171" s="2">
        <v>17</v>
      </c>
      <c r="G171" s="11" t="str">
        <f t="shared" si="11"/>
        <v>00:16:17</v>
      </c>
    </row>
    <row r="172" spans="1:7" x14ac:dyDescent="0.3">
      <c r="A172">
        <f t="shared" si="10"/>
        <v>170</v>
      </c>
      <c r="D172">
        <v>32</v>
      </c>
      <c r="E172" s="2">
        <v>16</v>
      </c>
      <c r="F172" s="2">
        <v>25</v>
      </c>
      <c r="G172" s="11" t="str">
        <f t="shared" si="11"/>
        <v>00:16:25</v>
      </c>
    </row>
    <row r="173" spans="1:7" x14ac:dyDescent="0.3">
      <c r="A173">
        <f t="shared" si="10"/>
        <v>171</v>
      </c>
      <c r="D173">
        <v>74</v>
      </c>
      <c r="E173" s="2">
        <v>16</v>
      </c>
      <c r="F173" s="2">
        <v>30</v>
      </c>
      <c r="G173" s="11" t="str">
        <f t="shared" si="11"/>
        <v>00:16:30</v>
      </c>
    </row>
    <row r="174" spans="1:7" x14ac:dyDescent="0.3">
      <c r="A174">
        <f t="shared" si="10"/>
        <v>172</v>
      </c>
      <c r="D174">
        <v>22</v>
      </c>
      <c r="E174" s="2">
        <v>16</v>
      </c>
      <c r="F174" s="2">
        <v>32</v>
      </c>
      <c r="G174" s="11" t="str">
        <f t="shared" si="11"/>
        <v>00:16:32</v>
      </c>
    </row>
    <row r="175" spans="1:7" x14ac:dyDescent="0.3">
      <c r="A175">
        <f t="shared" si="10"/>
        <v>173</v>
      </c>
      <c r="D175">
        <v>35</v>
      </c>
      <c r="E175" s="2">
        <v>16</v>
      </c>
      <c r="F175" s="2">
        <v>33</v>
      </c>
      <c r="G175" s="11" t="str">
        <f t="shared" si="11"/>
        <v>00:16:33</v>
      </c>
    </row>
    <row r="176" spans="1:7" x14ac:dyDescent="0.3">
      <c r="A176">
        <f t="shared" si="10"/>
        <v>174</v>
      </c>
      <c r="C176">
        <v>29</v>
      </c>
      <c r="E176" s="2">
        <v>16</v>
      </c>
      <c r="F176" s="2">
        <v>45</v>
      </c>
      <c r="G176" s="11" t="str">
        <f t="shared" si="11"/>
        <v>00:16:45</v>
      </c>
    </row>
    <row r="177" spans="1:7" x14ac:dyDescent="0.3">
      <c r="A177">
        <f t="shared" si="10"/>
        <v>175</v>
      </c>
      <c r="D177">
        <v>68</v>
      </c>
      <c r="E177" s="2">
        <v>16</v>
      </c>
      <c r="F177" s="2">
        <v>49</v>
      </c>
      <c r="G177" s="11" t="str">
        <f t="shared" si="11"/>
        <v>00:16:49</v>
      </c>
    </row>
    <row r="178" spans="1:7" x14ac:dyDescent="0.3">
      <c r="A178">
        <f t="shared" si="10"/>
        <v>176</v>
      </c>
      <c r="C178">
        <v>13</v>
      </c>
      <c r="E178" s="2">
        <v>16</v>
      </c>
      <c r="F178" s="2">
        <v>58</v>
      </c>
      <c r="G178" s="11" t="str">
        <f t="shared" si="11"/>
        <v>00:16:58</v>
      </c>
    </row>
    <row r="179" spans="1:7" x14ac:dyDescent="0.3">
      <c r="A179">
        <f t="shared" si="10"/>
        <v>177</v>
      </c>
      <c r="C179">
        <v>39</v>
      </c>
      <c r="E179" s="2">
        <v>17</v>
      </c>
      <c r="F179" s="2">
        <v>0</v>
      </c>
      <c r="G179" s="11" t="str">
        <f>CONCATENATE("00:",E179,":0",F179)</f>
        <v>00:17:00</v>
      </c>
    </row>
    <row r="180" spans="1:7" x14ac:dyDescent="0.3">
      <c r="A180">
        <f t="shared" si="10"/>
        <v>178</v>
      </c>
      <c r="C180">
        <v>51</v>
      </c>
      <c r="E180" s="2">
        <v>17</v>
      </c>
      <c r="F180" s="2">
        <v>13</v>
      </c>
      <c r="G180" s="11" t="str">
        <f t="shared" ref="G180" si="12">CONCATENATE("00:",E180,":",F180)</f>
        <v>00:17:13</v>
      </c>
    </row>
    <row r="181" spans="1:7" x14ac:dyDescent="0.3">
      <c r="A181">
        <f t="shared" si="10"/>
        <v>179</v>
      </c>
      <c r="C181">
        <v>56</v>
      </c>
      <c r="E181" s="2">
        <v>17</v>
      </c>
      <c r="F181" s="2">
        <v>23</v>
      </c>
      <c r="G181" s="11" t="str">
        <f t="shared" si="11"/>
        <v>00:17:23</v>
      </c>
    </row>
    <row r="182" spans="1:7" x14ac:dyDescent="0.3">
      <c r="A182">
        <f t="shared" si="10"/>
        <v>180</v>
      </c>
      <c r="D182">
        <v>34</v>
      </c>
      <c r="E182" s="2">
        <v>17</v>
      </c>
      <c r="F182" s="2">
        <v>24</v>
      </c>
      <c r="G182" s="11" t="str">
        <f t="shared" si="11"/>
        <v>00:17:24</v>
      </c>
    </row>
    <row r="183" spans="1:7" x14ac:dyDescent="0.3">
      <c r="A183">
        <f t="shared" si="10"/>
        <v>181</v>
      </c>
      <c r="D183">
        <v>31</v>
      </c>
      <c r="E183" s="2">
        <v>17</v>
      </c>
      <c r="F183" s="2">
        <v>29</v>
      </c>
      <c r="G183" s="11" t="str">
        <f t="shared" si="11"/>
        <v>00:17:29</v>
      </c>
    </row>
    <row r="184" spans="1:7" x14ac:dyDescent="0.3">
      <c r="A184">
        <f t="shared" si="10"/>
        <v>182</v>
      </c>
      <c r="D184">
        <v>28</v>
      </c>
      <c r="E184" s="2">
        <v>17</v>
      </c>
      <c r="F184" s="2">
        <v>33</v>
      </c>
      <c r="G184" s="11" t="str">
        <f t="shared" si="11"/>
        <v>00:17:33</v>
      </c>
    </row>
    <row r="185" spans="1:7" x14ac:dyDescent="0.3">
      <c r="A185">
        <f t="shared" si="10"/>
        <v>183</v>
      </c>
      <c r="D185">
        <v>55</v>
      </c>
      <c r="E185" s="2">
        <v>17</v>
      </c>
      <c r="F185" s="2">
        <v>35</v>
      </c>
      <c r="G185" s="11" t="str">
        <f t="shared" si="11"/>
        <v>00:17:35</v>
      </c>
    </row>
    <row r="186" spans="1:7" x14ac:dyDescent="0.3">
      <c r="A186">
        <f t="shared" si="10"/>
        <v>184</v>
      </c>
      <c r="D186">
        <v>36</v>
      </c>
      <c r="E186" s="2">
        <v>17</v>
      </c>
      <c r="F186" s="2">
        <v>37</v>
      </c>
      <c r="G186" s="11" t="str">
        <f t="shared" si="11"/>
        <v>00:17:37</v>
      </c>
    </row>
    <row r="187" spans="1:7" x14ac:dyDescent="0.3">
      <c r="A187">
        <f t="shared" si="10"/>
        <v>185</v>
      </c>
      <c r="D187">
        <v>16</v>
      </c>
      <c r="E187" s="2">
        <v>17</v>
      </c>
      <c r="F187" s="2">
        <v>56</v>
      </c>
      <c r="G187" s="11" t="str">
        <f t="shared" si="11"/>
        <v>00:17:56</v>
      </c>
    </row>
    <row r="188" spans="1:7" x14ac:dyDescent="0.3">
      <c r="A188">
        <f t="shared" si="10"/>
        <v>186</v>
      </c>
      <c r="D188">
        <v>52</v>
      </c>
      <c r="E188" s="2">
        <v>18</v>
      </c>
      <c r="F188" s="2">
        <v>0</v>
      </c>
      <c r="G188" s="11" t="str">
        <f>CONCATENATE("00:",E188,":0",F188)</f>
        <v>00:18:00</v>
      </c>
    </row>
    <row r="189" spans="1:7" x14ac:dyDescent="0.3">
      <c r="A189">
        <f t="shared" si="10"/>
        <v>187</v>
      </c>
      <c r="D189">
        <v>10</v>
      </c>
      <c r="E189" s="2">
        <v>18</v>
      </c>
      <c r="F189" s="2">
        <v>3</v>
      </c>
      <c r="G189" s="11" t="str">
        <f>CONCATENATE("00:",E189,":0",F189)</f>
        <v>00:18:03</v>
      </c>
    </row>
    <row r="190" spans="1:7" x14ac:dyDescent="0.3">
      <c r="A190">
        <f t="shared" si="10"/>
        <v>188</v>
      </c>
      <c r="D190">
        <v>40</v>
      </c>
      <c r="E190" s="2">
        <v>18</v>
      </c>
      <c r="F190" s="2">
        <v>6</v>
      </c>
      <c r="G190" s="11" t="str">
        <f>CONCATENATE("00:",E190,":0",F190)</f>
        <v>00:18:06</v>
      </c>
    </row>
    <row r="191" spans="1:7" x14ac:dyDescent="0.3">
      <c r="A191">
        <f t="shared" si="10"/>
        <v>189</v>
      </c>
      <c r="D191">
        <v>77</v>
      </c>
      <c r="E191" s="2">
        <v>18</v>
      </c>
      <c r="F191" s="2">
        <v>9</v>
      </c>
      <c r="G191" s="11" t="str">
        <f>CONCATENATE("00:",E191,":0",F191)</f>
        <v>00:18:09</v>
      </c>
    </row>
    <row r="192" spans="1:7" x14ac:dyDescent="0.3">
      <c r="A192">
        <f t="shared" si="10"/>
        <v>190</v>
      </c>
      <c r="D192">
        <v>1</v>
      </c>
      <c r="E192" s="2">
        <v>18</v>
      </c>
      <c r="F192" s="2">
        <v>12</v>
      </c>
      <c r="G192" s="11" t="str">
        <f t="shared" si="11"/>
        <v>00:18:12</v>
      </c>
    </row>
    <row r="193" spans="1:7" x14ac:dyDescent="0.3">
      <c r="A193">
        <f t="shared" si="10"/>
        <v>191</v>
      </c>
      <c r="D193">
        <v>66</v>
      </c>
      <c r="E193" s="2">
        <v>18</v>
      </c>
      <c r="F193" s="2">
        <v>30</v>
      </c>
      <c r="G193" s="11" t="str">
        <f t="shared" si="11"/>
        <v>00:18:30</v>
      </c>
    </row>
    <row r="194" spans="1:7" x14ac:dyDescent="0.3">
      <c r="A194">
        <f t="shared" si="10"/>
        <v>192</v>
      </c>
      <c r="D194">
        <v>46</v>
      </c>
      <c r="E194" s="2">
        <v>18</v>
      </c>
      <c r="F194" s="2">
        <v>33</v>
      </c>
      <c r="G194" s="11" t="str">
        <f t="shared" si="11"/>
        <v>00:18:33</v>
      </c>
    </row>
    <row r="195" spans="1:7" x14ac:dyDescent="0.3">
      <c r="A195">
        <f t="shared" si="10"/>
        <v>193</v>
      </c>
      <c r="D195">
        <v>72</v>
      </c>
      <c r="E195" s="2">
        <v>18</v>
      </c>
      <c r="F195" s="2">
        <v>36</v>
      </c>
      <c r="G195" s="11" t="str">
        <f t="shared" si="11"/>
        <v>00:18:36</v>
      </c>
    </row>
    <row r="196" spans="1:7" x14ac:dyDescent="0.3">
      <c r="A196">
        <f t="shared" si="10"/>
        <v>194</v>
      </c>
      <c r="D196">
        <v>23</v>
      </c>
      <c r="E196" s="2">
        <v>18</v>
      </c>
      <c r="F196" s="2">
        <v>37</v>
      </c>
      <c r="G196" s="11" t="str">
        <f t="shared" si="11"/>
        <v>00:18:37</v>
      </c>
    </row>
    <row r="197" spans="1:7" x14ac:dyDescent="0.3">
      <c r="A197">
        <f t="shared" ref="A197:A263" si="13">A196+1</f>
        <v>195</v>
      </c>
      <c r="D197">
        <v>6</v>
      </c>
      <c r="E197" s="2">
        <v>18</v>
      </c>
      <c r="F197" s="2">
        <v>38</v>
      </c>
      <c r="G197" s="11" t="str">
        <f t="shared" si="11"/>
        <v>00:18:38</v>
      </c>
    </row>
    <row r="198" spans="1:7" x14ac:dyDescent="0.3">
      <c r="A198">
        <f t="shared" si="13"/>
        <v>196</v>
      </c>
      <c r="C198">
        <v>57</v>
      </c>
      <c r="E198" s="2">
        <v>18</v>
      </c>
      <c r="F198" s="2">
        <v>39</v>
      </c>
      <c r="G198" s="11" t="str">
        <f t="shared" si="11"/>
        <v>00:18:39</v>
      </c>
    </row>
    <row r="199" spans="1:7" x14ac:dyDescent="0.3">
      <c r="A199">
        <f t="shared" si="13"/>
        <v>197</v>
      </c>
      <c r="D199">
        <v>41</v>
      </c>
      <c r="E199" s="2">
        <v>18</v>
      </c>
      <c r="F199" s="2">
        <v>42</v>
      </c>
      <c r="G199" s="11" t="str">
        <f t="shared" si="11"/>
        <v>00:18:42</v>
      </c>
    </row>
    <row r="200" spans="1:7" x14ac:dyDescent="0.3">
      <c r="A200">
        <f t="shared" si="13"/>
        <v>198</v>
      </c>
      <c r="D200">
        <v>44</v>
      </c>
      <c r="E200" s="2">
        <v>18</v>
      </c>
      <c r="F200" s="2">
        <v>43</v>
      </c>
      <c r="G200" s="11" t="str">
        <f t="shared" si="11"/>
        <v>00:18:43</v>
      </c>
    </row>
    <row r="201" spans="1:7" x14ac:dyDescent="0.3">
      <c r="A201">
        <f t="shared" si="13"/>
        <v>199</v>
      </c>
      <c r="D201">
        <v>25</v>
      </c>
      <c r="E201" s="2">
        <v>18</v>
      </c>
      <c r="F201" s="2">
        <v>59</v>
      </c>
      <c r="G201" s="11" t="str">
        <f t="shared" si="11"/>
        <v>00:18:59</v>
      </c>
    </row>
    <row r="202" spans="1:7" x14ac:dyDescent="0.3">
      <c r="A202">
        <f t="shared" si="13"/>
        <v>200</v>
      </c>
      <c r="D202">
        <v>26</v>
      </c>
      <c r="E202" s="2">
        <v>19</v>
      </c>
      <c r="F202" s="2">
        <v>1</v>
      </c>
      <c r="G202" s="11" t="str">
        <f>CONCATENATE("00:",E202,":0",F202)</f>
        <v>00:19:01</v>
      </c>
    </row>
    <row r="203" spans="1:7" x14ac:dyDescent="0.3">
      <c r="A203">
        <f t="shared" si="13"/>
        <v>201</v>
      </c>
      <c r="C203">
        <v>53</v>
      </c>
      <c r="E203" s="2">
        <v>19</v>
      </c>
      <c r="F203" s="2">
        <v>10</v>
      </c>
      <c r="G203" s="11" t="str">
        <f t="shared" si="11"/>
        <v>00:19:10</v>
      </c>
    </row>
    <row r="204" spans="1:7" x14ac:dyDescent="0.3">
      <c r="A204">
        <f t="shared" si="13"/>
        <v>202</v>
      </c>
      <c r="D204">
        <v>75</v>
      </c>
      <c r="E204" s="2">
        <v>19</v>
      </c>
      <c r="F204" s="2">
        <v>14</v>
      </c>
      <c r="G204" s="11" t="str">
        <f t="shared" si="11"/>
        <v>00:19:14</v>
      </c>
    </row>
    <row r="205" spans="1:7" x14ac:dyDescent="0.3">
      <c r="A205">
        <f t="shared" si="13"/>
        <v>203</v>
      </c>
      <c r="D205">
        <v>15</v>
      </c>
      <c r="E205" s="2">
        <v>19</v>
      </c>
      <c r="F205" s="2">
        <v>23</v>
      </c>
      <c r="G205" s="11" t="str">
        <f t="shared" si="11"/>
        <v>00:19:23</v>
      </c>
    </row>
    <row r="206" spans="1:7" x14ac:dyDescent="0.3">
      <c r="A206">
        <f t="shared" si="13"/>
        <v>204</v>
      </c>
      <c r="D206">
        <v>5</v>
      </c>
      <c r="E206" s="2">
        <v>19</v>
      </c>
      <c r="F206" s="2">
        <v>25</v>
      </c>
      <c r="G206" s="11" t="str">
        <f t="shared" si="11"/>
        <v>00:19:25</v>
      </c>
    </row>
    <row r="207" spans="1:7" x14ac:dyDescent="0.3">
      <c r="A207">
        <f t="shared" si="13"/>
        <v>205</v>
      </c>
      <c r="D207">
        <v>12</v>
      </c>
      <c r="E207" s="2">
        <v>19</v>
      </c>
      <c r="F207" s="2">
        <v>30</v>
      </c>
      <c r="G207" s="11" t="str">
        <f t="shared" si="11"/>
        <v>00:19:30</v>
      </c>
    </row>
    <row r="208" spans="1:7" x14ac:dyDescent="0.3">
      <c r="A208">
        <f t="shared" si="13"/>
        <v>206</v>
      </c>
      <c r="D208">
        <v>64</v>
      </c>
      <c r="E208" s="2">
        <v>19</v>
      </c>
      <c r="F208" s="2">
        <v>32</v>
      </c>
      <c r="G208" s="11" t="str">
        <f t="shared" si="11"/>
        <v>00:19:32</v>
      </c>
    </row>
    <row r="209" spans="1:7" x14ac:dyDescent="0.3">
      <c r="A209">
        <f t="shared" si="13"/>
        <v>207</v>
      </c>
      <c r="D209">
        <v>3</v>
      </c>
      <c r="E209" s="2">
        <v>19</v>
      </c>
      <c r="F209" s="2">
        <v>33</v>
      </c>
      <c r="G209" s="11" t="str">
        <f t="shared" si="11"/>
        <v>00:19:33</v>
      </c>
    </row>
    <row r="210" spans="1:7" x14ac:dyDescent="0.3">
      <c r="A210">
        <f t="shared" si="13"/>
        <v>208</v>
      </c>
      <c r="D210">
        <v>2</v>
      </c>
      <c r="E210" s="2">
        <v>19</v>
      </c>
      <c r="F210" s="2">
        <v>34</v>
      </c>
      <c r="G210" s="11" t="str">
        <f t="shared" si="11"/>
        <v>00:19:34</v>
      </c>
    </row>
    <row r="211" spans="1:7" x14ac:dyDescent="0.3">
      <c r="A211">
        <f t="shared" si="13"/>
        <v>209</v>
      </c>
      <c r="D211">
        <v>49</v>
      </c>
      <c r="E211" s="2">
        <v>19</v>
      </c>
      <c r="F211" s="2">
        <v>38</v>
      </c>
      <c r="G211" s="11" t="str">
        <f t="shared" si="11"/>
        <v>00:19:38</v>
      </c>
    </row>
    <row r="212" spans="1:7" x14ac:dyDescent="0.3">
      <c r="A212">
        <f t="shared" si="13"/>
        <v>210</v>
      </c>
      <c r="D212">
        <v>17</v>
      </c>
      <c r="E212" s="2">
        <v>19</v>
      </c>
      <c r="F212" s="2">
        <v>40</v>
      </c>
      <c r="G212" s="11" t="str">
        <f t="shared" si="11"/>
        <v>00:19:40</v>
      </c>
    </row>
    <row r="213" spans="1:7" x14ac:dyDescent="0.3">
      <c r="A213">
        <f t="shared" si="13"/>
        <v>211</v>
      </c>
      <c r="D213">
        <v>42</v>
      </c>
      <c r="E213" s="2">
        <v>19</v>
      </c>
      <c r="F213" s="2">
        <v>42</v>
      </c>
      <c r="G213" s="11" t="str">
        <f t="shared" si="11"/>
        <v>00:19:42</v>
      </c>
    </row>
    <row r="214" spans="1:7" x14ac:dyDescent="0.3">
      <c r="A214">
        <f t="shared" si="13"/>
        <v>212</v>
      </c>
      <c r="D214">
        <v>54</v>
      </c>
      <c r="E214" s="2">
        <v>19</v>
      </c>
      <c r="F214" s="2">
        <v>42</v>
      </c>
      <c r="G214" s="11" t="str">
        <f t="shared" si="11"/>
        <v>00:19:42</v>
      </c>
    </row>
    <row r="215" spans="1:7" x14ac:dyDescent="0.3">
      <c r="A215">
        <f t="shared" si="13"/>
        <v>213</v>
      </c>
      <c r="D215">
        <v>62</v>
      </c>
      <c r="E215" s="2">
        <v>19</v>
      </c>
      <c r="F215" s="2">
        <v>45</v>
      </c>
      <c r="G215" s="11" t="str">
        <f t="shared" si="11"/>
        <v>00:19:45</v>
      </c>
    </row>
    <row r="216" spans="1:7" x14ac:dyDescent="0.3">
      <c r="A216">
        <f t="shared" si="13"/>
        <v>214</v>
      </c>
      <c r="D216">
        <v>21</v>
      </c>
      <c r="E216" s="2">
        <v>19</v>
      </c>
      <c r="F216" s="2">
        <v>49</v>
      </c>
      <c r="G216" s="11" t="str">
        <f t="shared" si="11"/>
        <v>00:19:49</v>
      </c>
    </row>
    <row r="217" spans="1:7" x14ac:dyDescent="0.3">
      <c r="A217">
        <f t="shared" si="13"/>
        <v>215</v>
      </c>
      <c r="D217">
        <v>73</v>
      </c>
      <c r="E217" s="2">
        <v>20</v>
      </c>
      <c r="F217" s="2">
        <v>0</v>
      </c>
      <c r="G217" s="11" t="str">
        <f>CONCATENATE("00:",E217,":0",F217)</f>
        <v>00:20:00</v>
      </c>
    </row>
    <row r="218" spans="1:7" x14ac:dyDescent="0.3">
      <c r="A218">
        <f t="shared" si="13"/>
        <v>216</v>
      </c>
      <c r="D218">
        <v>7</v>
      </c>
      <c r="E218" s="2">
        <v>20</v>
      </c>
      <c r="F218" s="2">
        <v>1</v>
      </c>
      <c r="G218" s="11" t="str">
        <f>CONCATENATE("00:",E218,":0",F218)</f>
        <v>00:20:01</v>
      </c>
    </row>
    <row r="219" spans="1:7" x14ac:dyDescent="0.3">
      <c r="A219">
        <f t="shared" si="13"/>
        <v>217</v>
      </c>
      <c r="D219">
        <v>38</v>
      </c>
      <c r="E219" s="2">
        <v>20</v>
      </c>
      <c r="F219" s="2">
        <v>4</v>
      </c>
      <c r="G219" s="11" t="str">
        <f>CONCATENATE("00:",E219,":0",F219)</f>
        <v>00:20:04</v>
      </c>
    </row>
    <row r="220" spans="1:7" x14ac:dyDescent="0.3">
      <c r="A220">
        <f t="shared" si="13"/>
        <v>218</v>
      </c>
      <c r="D220">
        <v>83</v>
      </c>
      <c r="E220" s="2">
        <v>20</v>
      </c>
      <c r="F220" s="2">
        <v>8</v>
      </c>
      <c r="G220" s="11" t="str">
        <f>CONCATENATE("00:",E220,":0",F220)</f>
        <v>00:20:08</v>
      </c>
    </row>
    <row r="221" spans="1:7" x14ac:dyDescent="0.3">
      <c r="A221">
        <f t="shared" si="13"/>
        <v>219</v>
      </c>
      <c r="D221">
        <v>71</v>
      </c>
      <c r="E221" s="2">
        <v>20</v>
      </c>
      <c r="F221" s="2">
        <v>9</v>
      </c>
      <c r="G221" s="11" t="str">
        <f>CONCATENATE("00:",E221,":0",F221)</f>
        <v>00:20:09</v>
      </c>
    </row>
    <row r="222" spans="1:7" x14ac:dyDescent="0.3">
      <c r="A222">
        <f t="shared" si="13"/>
        <v>220</v>
      </c>
      <c r="D222">
        <v>86</v>
      </c>
      <c r="E222" s="2">
        <v>20</v>
      </c>
      <c r="F222" s="2">
        <v>10</v>
      </c>
      <c r="G222" s="11" t="str">
        <f t="shared" ref="G222" si="14">CONCATENATE("00:",E222,":",F222)</f>
        <v>00:20:10</v>
      </c>
    </row>
    <row r="223" spans="1:7" x14ac:dyDescent="0.3">
      <c r="A223">
        <f t="shared" si="13"/>
        <v>221</v>
      </c>
      <c r="D223">
        <v>27</v>
      </c>
      <c r="E223" s="2">
        <v>20</v>
      </c>
      <c r="F223" s="2">
        <v>11</v>
      </c>
      <c r="G223" s="11" t="str">
        <f t="shared" ref="G223:G262" si="15">CONCATENATE("00:",E223,":",F223)</f>
        <v>00:20:11</v>
      </c>
    </row>
    <row r="224" spans="1:7" x14ac:dyDescent="0.3">
      <c r="A224">
        <f t="shared" si="13"/>
        <v>222</v>
      </c>
      <c r="D224">
        <v>8</v>
      </c>
      <c r="E224" s="2">
        <v>20</v>
      </c>
      <c r="F224" s="2">
        <v>14</v>
      </c>
      <c r="G224" s="11" t="str">
        <f t="shared" si="15"/>
        <v>00:20:14</v>
      </c>
    </row>
    <row r="225" spans="1:7" x14ac:dyDescent="0.3">
      <c r="A225">
        <f t="shared" si="13"/>
        <v>223</v>
      </c>
      <c r="D225">
        <v>84</v>
      </c>
      <c r="E225" s="2">
        <v>20</v>
      </c>
      <c r="F225" s="2">
        <v>23</v>
      </c>
      <c r="G225" s="11" t="str">
        <f t="shared" si="15"/>
        <v>00:20:23</v>
      </c>
    </row>
    <row r="226" spans="1:7" x14ac:dyDescent="0.3">
      <c r="A226">
        <f t="shared" si="13"/>
        <v>224</v>
      </c>
      <c r="D226">
        <v>24</v>
      </c>
      <c r="E226" s="2">
        <v>20</v>
      </c>
      <c r="F226" s="2">
        <v>34</v>
      </c>
      <c r="G226" s="11" t="str">
        <f t="shared" si="15"/>
        <v>00:20:34</v>
      </c>
    </row>
    <row r="227" spans="1:7" x14ac:dyDescent="0.3">
      <c r="A227">
        <f t="shared" si="13"/>
        <v>225</v>
      </c>
      <c r="D227">
        <v>20</v>
      </c>
      <c r="E227" s="2">
        <v>20</v>
      </c>
      <c r="F227" s="2">
        <v>36</v>
      </c>
      <c r="G227" s="11" t="str">
        <f t="shared" si="15"/>
        <v>00:20:36</v>
      </c>
    </row>
    <row r="228" spans="1:7" x14ac:dyDescent="0.3">
      <c r="A228">
        <f t="shared" si="13"/>
        <v>226</v>
      </c>
      <c r="D228">
        <v>11</v>
      </c>
      <c r="E228" s="2">
        <v>20</v>
      </c>
      <c r="F228" s="2">
        <v>39</v>
      </c>
      <c r="G228" s="11" t="str">
        <f t="shared" si="15"/>
        <v>00:20:39</v>
      </c>
    </row>
    <row r="229" spans="1:7" x14ac:dyDescent="0.3">
      <c r="A229">
        <f t="shared" si="13"/>
        <v>227</v>
      </c>
      <c r="D229">
        <v>60</v>
      </c>
      <c r="E229" s="2">
        <v>20</v>
      </c>
      <c r="F229" s="2">
        <v>52</v>
      </c>
      <c r="G229" s="11" t="str">
        <f t="shared" si="15"/>
        <v>00:20:52</v>
      </c>
    </row>
    <row r="230" spans="1:7" x14ac:dyDescent="0.3">
      <c r="A230">
        <f t="shared" si="13"/>
        <v>228</v>
      </c>
      <c r="D230">
        <v>76</v>
      </c>
      <c r="E230" s="2">
        <v>21</v>
      </c>
      <c r="F230" s="2">
        <v>7</v>
      </c>
      <c r="G230" s="11" t="str">
        <f>CONCATENATE("00:",E230,":0",F230)</f>
        <v>00:21:07</v>
      </c>
    </row>
    <row r="231" spans="1:7" x14ac:dyDescent="0.3">
      <c r="A231">
        <f t="shared" si="13"/>
        <v>229</v>
      </c>
      <c r="D231">
        <v>78</v>
      </c>
      <c r="E231" s="2">
        <v>21</v>
      </c>
      <c r="F231" s="2">
        <v>15</v>
      </c>
      <c r="G231" s="11" t="str">
        <f t="shared" si="15"/>
        <v>00:21:15</v>
      </c>
    </row>
    <row r="232" spans="1:7" x14ac:dyDescent="0.3">
      <c r="A232">
        <f t="shared" si="13"/>
        <v>230</v>
      </c>
      <c r="D232">
        <v>43</v>
      </c>
      <c r="E232" s="2">
        <v>21</v>
      </c>
      <c r="F232" s="2">
        <v>22</v>
      </c>
      <c r="G232" s="11" t="str">
        <f t="shared" si="15"/>
        <v>00:21:22</v>
      </c>
    </row>
    <row r="233" spans="1:7" x14ac:dyDescent="0.3">
      <c r="A233">
        <f t="shared" si="13"/>
        <v>231</v>
      </c>
      <c r="D233">
        <v>14</v>
      </c>
      <c r="E233" s="2">
        <v>21</v>
      </c>
      <c r="F233" s="2">
        <v>27</v>
      </c>
      <c r="G233" s="11" t="str">
        <f t="shared" si="15"/>
        <v>00:21:27</v>
      </c>
    </row>
    <row r="234" spans="1:7" x14ac:dyDescent="0.3">
      <c r="A234">
        <f t="shared" si="13"/>
        <v>232</v>
      </c>
      <c r="D234">
        <v>79</v>
      </c>
      <c r="E234" s="2">
        <v>21</v>
      </c>
      <c r="F234" s="2">
        <v>30</v>
      </c>
      <c r="G234" s="11" t="str">
        <f t="shared" si="15"/>
        <v>00:21:30</v>
      </c>
    </row>
    <row r="235" spans="1:7" x14ac:dyDescent="0.3">
      <c r="A235">
        <f t="shared" si="13"/>
        <v>233</v>
      </c>
      <c r="D235">
        <v>45</v>
      </c>
      <c r="E235" s="2">
        <v>21</v>
      </c>
      <c r="F235" s="2">
        <v>36</v>
      </c>
      <c r="G235" s="11" t="str">
        <f t="shared" si="15"/>
        <v>00:21:36</v>
      </c>
    </row>
    <row r="236" spans="1:7" x14ac:dyDescent="0.3">
      <c r="A236">
        <f t="shared" si="13"/>
        <v>234</v>
      </c>
      <c r="D236">
        <v>37</v>
      </c>
      <c r="E236" s="2">
        <v>21</v>
      </c>
      <c r="F236" s="2">
        <v>38</v>
      </c>
      <c r="G236" s="11" t="str">
        <f t="shared" si="15"/>
        <v>00:21:38</v>
      </c>
    </row>
    <row r="237" spans="1:7" x14ac:dyDescent="0.3">
      <c r="A237">
        <f t="shared" si="13"/>
        <v>235</v>
      </c>
      <c r="D237">
        <v>47</v>
      </c>
      <c r="E237" s="2">
        <v>21</v>
      </c>
      <c r="F237" s="2">
        <v>42</v>
      </c>
      <c r="G237" s="11" t="str">
        <f t="shared" si="15"/>
        <v>00:21:42</v>
      </c>
    </row>
    <row r="238" spans="1:7" x14ac:dyDescent="0.3">
      <c r="A238">
        <f t="shared" si="13"/>
        <v>236</v>
      </c>
      <c r="D238">
        <v>18</v>
      </c>
      <c r="E238" s="2">
        <v>21</v>
      </c>
      <c r="F238" s="2">
        <v>45</v>
      </c>
      <c r="G238" s="11" t="str">
        <f t="shared" si="15"/>
        <v>00:21:45</v>
      </c>
    </row>
    <row r="239" spans="1:7" x14ac:dyDescent="0.3">
      <c r="A239">
        <f t="shared" si="13"/>
        <v>237</v>
      </c>
      <c r="D239">
        <v>69</v>
      </c>
      <c r="E239" s="2">
        <v>21</v>
      </c>
      <c r="F239" s="2">
        <v>51</v>
      </c>
      <c r="G239" s="11" t="str">
        <f t="shared" si="15"/>
        <v>00:21:51</v>
      </c>
    </row>
    <row r="240" spans="1:7" x14ac:dyDescent="0.3">
      <c r="A240">
        <f t="shared" si="13"/>
        <v>238</v>
      </c>
      <c r="C240">
        <v>58</v>
      </c>
      <c r="E240" s="2">
        <v>22</v>
      </c>
      <c r="F240" s="2">
        <v>6</v>
      </c>
      <c r="G240" s="11" t="str">
        <f>CONCATENATE("00:",E240,":0",F240)</f>
        <v>00:22:06</v>
      </c>
    </row>
    <row r="241" spans="1:7" x14ac:dyDescent="0.3">
      <c r="A241">
        <f t="shared" si="13"/>
        <v>239</v>
      </c>
      <c r="D241">
        <v>9</v>
      </c>
      <c r="E241" s="2">
        <v>22</v>
      </c>
      <c r="F241" s="2">
        <v>7</v>
      </c>
      <c r="G241" s="11" t="str">
        <f>CONCATENATE("00:",E241,":0",F241)</f>
        <v>00:22:07</v>
      </c>
    </row>
    <row r="242" spans="1:7" x14ac:dyDescent="0.3">
      <c r="A242">
        <f t="shared" si="13"/>
        <v>240</v>
      </c>
      <c r="D242">
        <v>88</v>
      </c>
      <c r="E242" s="2">
        <v>22</v>
      </c>
      <c r="F242" s="2">
        <v>16</v>
      </c>
      <c r="G242" s="11" t="str">
        <f t="shared" si="15"/>
        <v>00:22:16</v>
      </c>
    </row>
    <row r="243" spans="1:7" x14ac:dyDescent="0.3">
      <c r="A243">
        <f t="shared" si="13"/>
        <v>241</v>
      </c>
      <c r="D243">
        <v>81</v>
      </c>
      <c r="E243" s="2">
        <v>22</v>
      </c>
      <c r="F243" s="2">
        <v>18</v>
      </c>
      <c r="G243" s="11" t="str">
        <f t="shared" si="15"/>
        <v>00:22:18</v>
      </c>
    </row>
    <row r="244" spans="1:7" x14ac:dyDescent="0.3">
      <c r="A244">
        <f t="shared" si="13"/>
        <v>242</v>
      </c>
      <c r="D244">
        <v>82</v>
      </c>
      <c r="E244" s="2">
        <v>22</v>
      </c>
      <c r="F244" s="2">
        <v>37</v>
      </c>
      <c r="G244" s="11" t="str">
        <f t="shared" si="15"/>
        <v>00:22:37</v>
      </c>
    </row>
    <row r="245" spans="1:7" x14ac:dyDescent="0.3">
      <c r="A245">
        <f t="shared" si="13"/>
        <v>243</v>
      </c>
      <c r="D245">
        <v>61</v>
      </c>
      <c r="E245" s="2">
        <v>22</v>
      </c>
      <c r="F245" s="2">
        <v>41</v>
      </c>
      <c r="G245" s="11" t="str">
        <f t="shared" si="15"/>
        <v>00:22:41</v>
      </c>
    </row>
    <row r="246" spans="1:7" x14ac:dyDescent="0.3">
      <c r="A246">
        <f t="shared" si="13"/>
        <v>244</v>
      </c>
      <c r="D246">
        <v>70</v>
      </c>
      <c r="E246" s="2">
        <v>22</v>
      </c>
      <c r="F246" s="2">
        <v>45</v>
      </c>
      <c r="G246" s="11" t="str">
        <f t="shared" si="15"/>
        <v>00:22:45</v>
      </c>
    </row>
    <row r="247" spans="1:7" x14ac:dyDescent="0.3">
      <c r="A247">
        <f t="shared" si="13"/>
        <v>245</v>
      </c>
      <c r="D247">
        <v>67</v>
      </c>
      <c r="E247" s="2">
        <v>22</v>
      </c>
      <c r="F247" s="2">
        <v>52</v>
      </c>
      <c r="G247" s="11" t="str">
        <f t="shared" si="15"/>
        <v>00:22:52</v>
      </c>
    </row>
    <row r="248" spans="1:7" x14ac:dyDescent="0.3">
      <c r="A248">
        <f t="shared" si="13"/>
        <v>246</v>
      </c>
      <c r="D248">
        <v>48</v>
      </c>
      <c r="E248" s="2">
        <v>22</v>
      </c>
      <c r="F248" s="2">
        <v>54</v>
      </c>
      <c r="G248" s="11" t="str">
        <f t="shared" si="15"/>
        <v>00:22:54</v>
      </c>
    </row>
    <row r="249" spans="1:7" x14ac:dyDescent="0.3">
      <c r="A249">
        <f t="shared" si="13"/>
        <v>247</v>
      </c>
      <c r="D249">
        <v>30</v>
      </c>
      <c r="E249" s="2">
        <v>23</v>
      </c>
      <c r="F249" s="2">
        <v>16</v>
      </c>
      <c r="G249" s="11" t="str">
        <f t="shared" si="15"/>
        <v>00:23:16</v>
      </c>
    </row>
    <row r="250" spans="1:7" x14ac:dyDescent="0.3">
      <c r="A250">
        <f t="shared" si="13"/>
        <v>248</v>
      </c>
      <c r="D250">
        <v>80</v>
      </c>
      <c r="E250" s="2">
        <v>23</v>
      </c>
      <c r="F250" s="2">
        <v>21</v>
      </c>
      <c r="G250" s="11" t="str">
        <f t="shared" si="15"/>
        <v>00:23:21</v>
      </c>
    </row>
    <row r="251" spans="1:7" x14ac:dyDescent="0.3">
      <c r="A251">
        <f t="shared" si="13"/>
        <v>249</v>
      </c>
      <c r="D251">
        <v>19</v>
      </c>
      <c r="E251" s="2">
        <v>23</v>
      </c>
      <c r="F251" s="2">
        <v>25</v>
      </c>
      <c r="G251" s="11" t="str">
        <f t="shared" ref="G251" si="16">CONCATENATE("00:",E251,":",F251)</f>
        <v>00:23:25</v>
      </c>
    </row>
    <row r="252" spans="1:7" x14ac:dyDescent="0.3">
      <c r="A252">
        <f t="shared" si="13"/>
        <v>250</v>
      </c>
      <c r="D252">
        <v>87</v>
      </c>
      <c r="E252" s="2">
        <v>23</v>
      </c>
      <c r="F252" s="2">
        <v>42</v>
      </c>
      <c r="G252" s="11" t="str">
        <f t="shared" si="15"/>
        <v>00:23:42</v>
      </c>
    </row>
    <row r="253" spans="1:7" x14ac:dyDescent="0.3">
      <c r="A253">
        <f t="shared" si="13"/>
        <v>251</v>
      </c>
      <c r="D253">
        <v>29</v>
      </c>
      <c r="E253" s="2">
        <v>24</v>
      </c>
      <c r="F253" s="2">
        <v>16</v>
      </c>
      <c r="G253" s="11" t="str">
        <f t="shared" si="15"/>
        <v>00:24:16</v>
      </c>
    </row>
    <row r="254" spans="1:7" x14ac:dyDescent="0.3">
      <c r="A254">
        <f t="shared" si="13"/>
        <v>252</v>
      </c>
      <c r="D254">
        <v>51</v>
      </c>
      <c r="E254" s="2">
        <v>24</v>
      </c>
      <c r="F254" s="2">
        <v>46</v>
      </c>
      <c r="G254" s="11" t="str">
        <f t="shared" si="15"/>
        <v>00:24:46</v>
      </c>
    </row>
    <row r="255" spans="1:7" x14ac:dyDescent="0.3">
      <c r="A255">
        <f t="shared" si="13"/>
        <v>253</v>
      </c>
      <c r="D255">
        <v>59</v>
      </c>
      <c r="E255" s="2">
        <v>24</v>
      </c>
      <c r="F255" s="2">
        <v>48</v>
      </c>
      <c r="G255" s="11" t="str">
        <f t="shared" si="15"/>
        <v>00:24:48</v>
      </c>
    </row>
    <row r="256" spans="1:7" x14ac:dyDescent="0.3">
      <c r="A256">
        <f t="shared" si="13"/>
        <v>254</v>
      </c>
      <c r="D256">
        <v>65</v>
      </c>
      <c r="E256" s="2">
        <v>25</v>
      </c>
      <c r="F256" s="2">
        <v>19</v>
      </c>
      <c r="G256" s="11" t="str">
        <f t="shared" si="15"/>
        <v>00:25:19</v>
      </c>
    </row>
    <row r="257" spans="1:7" x14ac:dyDescent="0.3">
      <c r="A257">
        <f t="shared" si="13"/>
        <v>255</v>
      </c>
      <c r="D257">
        <v>56</v>
      </c>
      <c r="E257" s="2">
        <v>25</v>
      </c>
      <c r="F257" s="2">
        <v>22</v>
      </c>
      <c r="G257" s="11" t="str">
        <f t="shared" si="15"/>
        <v>00:25:22</v>
      </c>
    </row>
    <row r="258" spans="1:7" x14ac:dyDescent="0.3">
      <c r="A258">
        <f t="shared" si="13"/>
        <v>256</v>
      </c>
      <c r="D258">
        <v>13</v>
      </c>
      <c r="E258" s="2">
        <v>25</v>
      </c>
      <c r="F258" s="2">
        <v>41</v>
      </c>
      <c r="G258" s="11" t="str">
        <f t="shared" si="15"/>
        <v>00:25:41</v>
      </c>
    </row>
    <row r="259" spans="1:7" x14ac:dyDescent="0.3">
      <c r="A259">
        <f t="shared" si="13"/>
        <v>257</v>
      </c>
      <c r="D259">
        <v>53</v>
      </c>
      <c r="E259" s="2">
        <v>26</v>
      </c>
      <c r="F259" s="2">
        <v>25</v>
      </c>
      <c r="G259" s="11" t="str">
        <f t="shared" si="15"/>
        <v>00:26:25</v>
      </c>
    </row>
    <row r="260" spans="1:7" x14ac:dyDescent="0.3">
      <c r="A260">
        <f t="shared" si="13"/>
        <v>258</v>
      </c>
      <c r="D260">
        <v>57</v>
      </c>
      <c r="E260" s="2">
        <v>27</v>
      </c>
      <c r="F260" s="2">
        <v>15</v>
      </c>
      <c r="G260" s="11" t="str">
        <f t="shared" si="15"/>
        <v>00:27:15</v>
      </c>
    </row>
    <row r="261" spans="1:7" x14ac:dyDescent="0.3">
      <c r="A261">
        <f t="shared" si="13"/>
        <v>259</v>
      </c>
      <c r="D261">
        <v>39</v>
      </c>
      <c r="E261" s="2">
        <v>32</v>
      </c>
      <c r="F261" s="2">
        <v>8</v>
      </c>
      <c r="G261" s="11" t="str">
        <f>CONCATENATE("00:",E261,":0",F261)</f>
        <v>00:32:08</v>
      </c>
    </row>
    <row r="262" spans="1:7" x14ac:dyDescent="0.3">
      <c r="A262">
        <f t="shared" si="13"/>
        <v>260</v>
      </c>
      <c r="D262">
        <v>58</v>
      </c>
      <c r="E262" s="2">
        <v>32</v>
      </c>
      <c r="F262" s="2">
        <v>10</v>
      </c>
      <c r="G262" s="11" t="str">
        <f t="shared" si="15"/>
        <v>00:32:10</v>
      </c>
    </row>
    <row r="263" spans="1:7" x14ac:dyDescent="0.3">
      <c r="A263">
        <f t="shared" si="13"/>
        <v>261</v>
      </c>
    </row>
  </sheetData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2"/>
  <sheetViews>
    <sheetView workbookViewId="0">
      <selection activeCell="F18" sqref="F18"/>
    </sheetView>
  </sheetViews>
  <sheetFormatPr defaultRowHeight="14.4" x14ac:dyDescent="0.3"/>
  <cols>
    <col min="2" max="2" width="9.109375" style="2"/>
    <col min="3" max="3" width="20" customWidth="1"/>
    <col min="4" max="4" width="9.109375" style="11"/>
    <col min="5" max="5" width="4.5546875" customWidth="1"/>
    <col min="6" max="6" width="9.44140625" bestFit="1" customWidth="1"/>
    <col min="7" max="7" width="9.109375" style="2"/>
    <col min="8" max="8" width="21.33203125" style="2" customWidth="1"/>
    <col min="9" max="9" width="9.109375" style="11"/>
    <col min="10" max="10" width="5.33203125" customWidth="1"/>
    <col min="12" max="12" width="9.109375" style="2"/>
    <col min="13" max="13" width="23.88671875" customWidth="1"/>
    <col min="14" max="14" width="11.109375" style="11" customWidth="1"/>
    <col min="15" max="15" width="30.109375" customWidth="1"/>
  </cols>
  <sheetData>
    <row r="1" spans="1:15" x14ac:dyDescent="0.3">
      <c r="C1" t="s">
        <v>251</v>
      </c>
      <c r="F1" s="3">
        <v>43278</v>
      </c>
    </row>
    <row r="2" spans="1:15" ht="15" thickBot="1" x14ac:dyDescent="0.35">
      <c r="B2" s="4" t="s">
        <v>252</v>
      </c>
      <c r="E2" t="s">
        <v>598</v>
      </c>
      <c r="I2" s="11" t="s">
        <v>599</v>
      </c>
    </row>
    <row r="3" spans="1:15" ht="15" thickBot="1" x14ac:dyDescent="0.35">
      <c r="A3" s="5"/>
      <c r="B3" s="6" t="s">
        <v>588</v>
      </c>
      <c r="C3" s="7"/>
      <c r="D3" s="12"/>
      <c r="F3" s="5"/>
      <c r="G3" s="6" t="s">
        <v>593</v>
      </c>
      <c r="H3" s="7" t="s">
        <v>594</v>
      </c>
      <c r="I3" s="12"/>
      <c r="K3" s="5"/>
      <c r="L3" s="6" t="s">
        <v>596</v>
      </c>
      <c r="M3" s="7" t="s">
        <v>594</v>
      </c>
      <c r="N3" s="12"/>
      <c r="O3" s="8"/>
    </row>
    <row r="4" spans="1:15" x14ac:dyDescent="0.3">
      <c r="A4" t="s">
        <v>589</v>
      </c>
      <c r="B4" s="2" t="s">
        <v>590</v>
      </c>
      <c r="C4" t="s">
        <v>591</v>
      </c>
      <c r="D4" s="11" t="s">
        <v>592</v>
      </c>
      <c r="F4" t="s">
        <v>589</v>
      </c>
      <c r="G4" s="2" t="s">
        <v>590</v>
      </c>
      <c r="H4" s="2" t="s">
        <v>591</v>
      </c>
      <c r="I4" s="11" t="s">
        <v>595</v>
      </c>
      <c r="K4" t="s">
        <v>589</v>
      </c>
      <c r="L4" s="2" t="s">
        <v>590</v>
      </c>
      <c r="M4" s="2" t="s">
        <v>591</v>
      </c>
      <c r="N4" s="11" t="s">
        <v>595</v>
      </c>
      <c r="O4" t="s">
        <v>597</v>
      </c>
    </row>
    <row r="5" spans="1:15" x14ac:dyDescent="0.3">
      <c r="A5">
        <v>1</v>
      </c>
      <c r="B5" s="2">
        <v>32</v>
      </c>
      <c r="C5" t="s">
        <v>253</v>
      </c>
      <c r="D5" s="11" t="s">
        <v>0</v>
      </c>
      <c r="F5">
        <v>87</v>
      </c>
      <c r="G5" s="2">
        <v>63</v>
      </c>
      <c r="H5" t="s">
        <v>338</v>
      </c>
      <c r="I5" s="11" t="s">
        <v>83</v>
      </c>
      <c r="K5">
        <v>156</v>
      </c>
      <c r="L5" s="2">
        <v>63</v>
      </c>
      <c r="M5" t="s">
        <v>424</v>
      </c>
      <c r="N5" s="11" t="s">
        <v>151</v>
      </c>
      <c r="O5" t="s">
        <v>503</v>
      </c>
    </row>
    <row r="6" spans="1:15" x14ac:dyDescent="0.3">
      <c r="A6">
        <v>2</v>
      </c>
      <c r="B6" s="2">
        <v>74</v>
      </c>
      <c r="C6" t="s">
        <v>254</v>
      </c>
      <c r="D6" s="11" t="s">
        <v>1</v>
      </c>
      <c r="F6">
        <v>89</v>
      </c>
      <c r="G6" s="2">
        <v>33</v>
      </c>
      <c r="H6" t="s">
        <v>339</v>
      </c>
      <c r="I6" s="11" t="s">
        <v>85</v>
      </c>
      <c r="K6">
        <v>165</v>
      </c>
      <c r="L6" s="2">
        <v>4</v>
      </c>
      <c r="M6" t="s">
        <v>425</v>
      </c>
      <c r="N6" s="11" t="s">
        <v>160</v>
      </c>
      <c r="O6" t="s">
        <v>504</v>
      </c>
    </row>
    <row r="7" spans="1:15" x14ac:dyDescent="0.3">
      <c r="A7">
        <v>3</v>
      </c>
      <c r="B7" s="2">
        <v>63</v>
      </c>
      <c r="C7" t="s">
        <v>255</v>
      </c>
      <c r="D7" s="11" t="s">
        <v>2</v>
      </c>
      <c r="F7">
        <v>90</v>
      </c>
      <c r="G7" s="2">
        <v>74</v>
      </c>
      <c r="H7" t="s">
        <v>340</v>
      </c>
      <c r="I7" s="11" t="s">
        <v>86</v>
      </c>
      <c r="K7">
        <v>168</v>
      </c>
      <c r="L7" s="2">
        <v>33</v>
      </c>
      <c r="M7" t="s">
        <v>426</v>
      </c>
      <c r="N7" s="11" t="s">
        <v>162</v>
      </c>
      <c r="O7" t="s">
        <v>505</v>
      </c>
    </row>
    <row r="8" spans="1:15" x14ac:dyDescent="0.3">
      <c r="A8">
        <v>4</v>
      </c>
      <c r="B8" s="2">
        <v>22</v>
      </c>
      <c r="C8" t="s">
        <v>256</v>
      </c>
      <c r="D8" s="11" t="s">
        <v>3</v>
      </c>
      <c r="F8">
        <v>91</v>
      </c>
      <c r="G8" s="2">
        <v>32</v>
      </c>
      <c r="H8" t="s">
        <v>341</v>
      </c>
      <c r="I8" s="11" t="s">
        <v>87</v>
      </c>
      <c r="K8">
        <v>170</v>
      </c>
      <c r="L8" s="2">
        <v>32</v>
      </c>
      <c r="M8" t="s">
        <v>427</v>
      </c>
      <c r="N8" s="11" t="s">
        <v>164</v>
      </c>
      <c r="O8" t="s">
        <v>506</v>
      </c>
    </row>
    <row r="9" spans="1:15" x14ac:dyDescent="0.3">
      <c r="A9">
        <v>5</v>
      </c>
      <c r="B9" s="2">
        <v>4</v>
      </c>
      <c r="C9" t="s">
        <v>257</v>
      </c>
      <c r="D9" s="11" t="s">
        <v>4</v>
      </c>
      <c r="F9">
        <v>92</v>
      </c>
      <c r="G9" s="2">
        <v>4</v>
      </c>
      <c r="H9" t="s">
        <v>342</v>
      </c>
      <c r="I9" s="11" t="s">
        <v>88</v>
      </c>
      <c r="K9">
        <v>171</v>
      </c>
      <c r="L9" s="2">
        <v>74</v>
      </c>
      <c r="M9" t="s">
        <v>428</v>
      </c>
      <c r="N9" s="11" t="s">
        <v>165</v>
      </c>
      <c r="O9" t="s">
        <v>507</v>
      </c>
    </row>
    <row r="10" spans="1:15" x14ac:dyDescent="0.3">
      <c r="A10">
        <v>6</v>
      </c>
      <c r="B10" s="2">
        <v>6</v>
      </c>
      <c r="C10" t="s">
        <v>258</v>
      </c>
      <c r="D10" s="11" t="s">
        <v>5</v>
      </c>
      <c r="F10">
        <v>93</v>
      </c>
      <c r="G10" s="2">
        <v>22</v>
      </c>
      <c r="H10" t="s">
        <v>343</v>
      </c>
      <c r="I10" s="11" t="s">
        <v>89</v>
      </c>
      <c r="K10">
        <v>172</v>
      </c>
      <c r="L10" s="2">
        <v>22</v>
      </c>
      <c r="M10" t="s">
        <v>429</v>
      </c>
      <c r="N10" s="11" t="s">
        <v>166</v>
      </c>
      <c r="O10" t="s">
        <v>508</v>
      </c>
    </row>
    <row r="11" spans="1:15" x14ac:dyDescent="0.3">
      <c r="A11">
        <v>7</v>
      </c>
      <c r="B11" s="2">
        <v>33</v>
      </c>
      <c r="C11" t="s">
        <v>259</v>
      </c>
      <c r="D11" s="11" t="s">
        <v>6</v>
      </c>
      <c r="F11">
        <v>94</v>
      </c>
      <c r="G11" s="2">
        <v>68</v>
      </c>
      <c r="H11" t="s">
        <v>344</v>
      </c>
      <c r="I11" s="11" t="s">
        <v>90</v>
      </c>
      <c r="K11">
        <v>173</v>
      </c>
      <c r="L11" s="2">
        <v>35</v>
      </c>
      <c r="M11" t="s">
        <v>600</v>
      </c>
      <c r="N11" s="11" t="s">
        <v>167</v>
      </c>
      <c r="O11" s="10" t="s">
        <v>601</v>
      </c>
    </row>
    <row r="12" spans="1:15" x14ac:dyDescent="0.3">
      <c r="A12">
        <v>8</v>
      </c>
      <c r="B12" s="2">
        <v>55</v>
      </c>
      <c r="C12" t="s">
        <v>260</v>
      </c>
      <c r="D12" s="11" t="s">
        <v>7</v>
      </c>
      <c r="F12">
        <v>95</v>
      </c>
      <c r="G12" s="2">
        <v>35</v>
      </c>
      <c r="H12" t="s">
        <v>345</v>
      </c>
      <c r="I12" s="11" t="s">
        <v>91</v>
      </c>
      <c r="K12">
        <v>175</v>
      </c>
      <c r="L12" s="2">
        <v>68</v>
      </c>
      <c r="M12" t="s">
        <v>430</v>
      </c>
      <c r="N12" s="11" t="s">
        <v>168</v>
      </c>
      <c r="O12" t="s">
        <v>509</v>
      </c>
    </row>
    <row r="13" spans="1:15" x14ac:dyDescent="0.3">
      <c r="A13">
        <v>9</v>
      </c>
      <c r="B13" s="2">
        <v>34</v>
      </c>
      <c r="C13" t="s">
        <v>261</v>
      </c>
      <c r="D13" s="11" t="s">
        <v>8</v>
      </c>
      <c r="F13">
        <v>96</v>
      </c>
      <c r="G13" s="2">
        <v>31</v>
      </c>
      <c r="H13" t="s">
        <v>346</v>
      </c>
      <c r="I13" s="11" t="s">
        <v>92</v>
      </c>
      <c r="K13">
        <v>180</v>
      </c>
      <c r="L13" s="2">
        <v>34</v>
      </c>
      <c r="M13" t="s">
        <v>261</v>
      </c>
      <c r="N13" s="11" t="s">
        <v>173</v>
      </c>
      <c r="O13" t="s">
        <v>510</v>
      </c>
    </row>
    <row r="14" spans="1:15" x14ac:dyDescent="0.3">
      <c r="A14">
        <v>10</v>
      </c>
      <c r="B14" s="2">
        <v>31</v>
      </c>
      <c r="C14" t="s">
        <v>262</v>
      </c>
      <c r="D14" s="11" t="s">
        <v>9</v>
      </c>
      <c r="F14">
        <v>97</v>
      </c>
      <c r="G14" s="2">
        <v>34</v>
      </c>
      <c r="H14" t="s">
        <v>347</v>
      </c>
      <c r="I14" s="11" t="s">
        <v>93</v>
      </c>
      <c r="K14">
        <v>181</v>
      </c>
      <c r="L14" s="2">
        <v>31</v>
      </c>
      <c r="M14" t="s">
        <v>431</v>
      </c>
      <c r="N14" s="11" t="s">
        <v>174</v>
      </c>
      <c r="O14" t="s">
        <v>511</v>
      </c>
    </row>
    <row r="15" spans="1:15" x14ac:dyDescent="0.3">
      <c r="A15">
        <v>11</v>
      </c>
      <c r="B15" s="2">
        <v>28</v>
      </c>
      <c r="C15" t="s">
        <v>263</v>
      </c>
      <c r="D15" s="11" t="s">
        <v>10</v>
      </c>
      <c r="F15">
        <v>98</v>
      </c>
      <c r="G15" s="2">
        <v>16</v>
      </c>
      <c r="H15" t="s">
        <v>348</v>
      </c>
      <c r="I15" s="11" t="s">
        <v>94</v>
      </c>
      <c r="K15">
        <v>182</v>
      </c>
      <c r="L15" s="2">
        <v>28</v>
      </c>
      <c r="M15" t="s">
        <v>432</v>
      </c>
      <c r="N15" s="11" t="s">
        <v>175</v>
      </c>
      <c r="O15" t="s">
        <v>512</v>
      </c>
    </row>
    <row r="16" spans="1:15" x14ac:dyDescent="0.3">
      <c r="A16">
        <v>12</v>
      </c>
      <c r="B16" s="2">
        <v>35</v>
      </c>
      <c r="C16" t="s">
        <v>264</v>
      </c>
      <c r="D16" s="11" t="s">
        <v>11</v>
      </c>
      <c r="F16">
        <v>99</v>
      </c>
      <c r="G16" s="2">
        <v>36</v>
      </c>
      <c r="H16" t="s">
        <v>349</v>
      </c>
      <c r="I16" s="11" t="s">
        <v>95</v>
      </c>
      <c r="K16">
        <v>183</v>
      </c>
      <c r="L16" s="2">
        <v>55</v>
      </c>
      <c r="M16" t="s">
        <v>260</v>
      </c>
      <c r="N16" s="11" t="s">
        <v>176</v>
      </c>
      <c r="O16" t="s">
        <v>513</v>
      </c>
    </row>
    <row r="17" spans="1:15" x14ac:dyDescent="0.3">
      <c r="A17">
        <v>13</v>
      </c>
      <c r="B17" s="2">
        <v>36</v>
      </c>
      <c r="C17" t="s">
        <v>265</v>
      </c>
      <c r="D17" s="11" t="s">
        <v>12</v>
      </c>
      <c r="F17">
        <v>100</v>
      </c>
      <c r="G17" s="2">
        <v>55</v>
      </c>
      <c r="H17" t="s">
        <v>350</v>
      </c>
      <c r="I17" s="11" t="s">
        <v>96</v>
      </c>
      <c r="K17">
        <v>184</v>
      </c>
      <c r="L17" s="2">
        <v>36</v>
      </c>
      <c r="M17" t="s">
        <v>433</v>
      </c>
      <c r="N17" s="11" t="s">
        <v>177</v>
      </c>
      <c r="O17" t="s">
        <v>514</v>
      </c>
    </row>
    <row r="18" spans="1:15" x14ac:dyDescent="0.3">
      <c r="A18">
        <v>14</v>
      </c>
      <c r="B18" s="2">
        <v>82</v>
      </c>
      <c r="C18" t="s">
        <v>266</v>
      </c>
      <c r="D18" s="11" t="s">
        <v>13</v>
      </c>
      <c r="F18">
        <v>101</v>
      </c>
      <c r="G18" s="2">
        <v>66</v>
      </c>
      <c r="H18" t="s">
        <v>351</v>
      </c>
      <c r="I18" s="11" t="s">
        <v>97</v>
      </c>
      <c r="K18">
        <v>185</v>
      </c>
      <c r="L18" s="2">
        <v>16</v>
      </c>
      <c r="M18" t="s">
        <v>434</v>
      </c>
      <c r="N18" s="11" t="s">
        <v>178</v>
      </c>
      <c r="O18" t="s">
        <v>515</v>
      </c>
    </row>
    <row r="19" spans="1:15" x14ac:dyDescent="0.3">
      <c r="A19">
        <v>15</v>
      </c>
      <c r="B19" s="2">
        <v>68</v>
      </c>
      <c r="C19" t="s">
        <v>267</v>
      </c>
      <c r="D19" s="11" t="s">
        <v>14</v>
      </c>
      <c r="F19">
        <v>102</v>
      </c>
      <c r="G19" s="2">
        <v>73</v>
      </c>
      <c r="H19" t="s">
        <v>352</v>
      </c>
      <c r="I19" s="11" t="s">
        <v>98</v>
      </c>
      <c r="K19">
        <v>186</v>
      </c>
      <c r="L19" s="2">
        <v>52</v>
      </c>
      <c r="M19" t="s">
        <v>435</v>
      </c>
      <c r="N19" s="11" t="s">
        <v>179</v>
      </c>
      <c r="O19" t="s">
        <v>516</v>
      </c>
    </row>
    <row r="20" spans="1:15" x14ac:dyDescent="0.3">
      <c r="A20">
        <v>16</v>
      </c>
      <c r="B20" s="2">
        <v>64</v>
      </c>
      <c r="C20" t="s">
        <v>268</v>
      </c>
      <c r="D20" s="11" t="s">
        <v>15</v>
      </c>
      <c r="F20">
        <v>103</v>
      </c>
      <c r="G20" s="2">
        <v>52</v>
      </c>
      <c r="H20" t="s">
        <v>353</v>
      </c>
      <c r="I20" s="11" t="s">
        <v>99</v>
      </c>
      <c r="K20">
        <v>187</v>
      </c>
      <c r="L20" s="2">
        <v>10</v>
      </c>
      <c r="M20" t="s">
        <v>436</v>
      </c>
      <c r="N20" s="11" t="s">
        <v>180</v>
      </c>
      <c r="O20" t="s">
        <v>517</v>
      </c>
    </row>
    <row r="21" spans="1:15" x14ac:dyDescent="0.3">
      <c r="A21">
        <v>17</v>
      </c>
      <c r="B21" s="2">
        <v>40</v>
      </c>
      <c r="C21" t="s">
        <v>269</v>
      </c>
      <c r="D21" s="11" t="s">
        <v>15</v>
      </c>
      <c r="F21">
        <v>104</v>
      </c>
      <c r="G21" s="2">
        <v>64</v>
      </c>
      <c r="H21" t="s">
        <v>354</v>
      </c>
      <c r="I21" s="11" t="s">
        <v>100</v>
      </c>
      <c r="K21">
        <v>188</v>
      </c>
      <c r="L21" s="2">
        <v>40</v>
      </c>
      <c r="M21" t="s">
        <v>437</v>
      </c>
      <c r="N21" s="11" t="s">
        <v>181</v>
      </c>
      <c r="O21" t="s">
        <v>518</v>
      </c>
    </row>
    <row r="22" spans="1:15" x14ac:dyDescent="0.3">
      <c r="A22">
        <v>18</v>
      </c>
      <c r="B22" s="2">
        <v>41</v>
      </c>
      <c r="C22" t="s">
        <v>270</v>
      </c>
      <c r="D22" s="11" t="s">
        <v>16</v>
      </c>
      <c r="F22">
        <v>105</v>
      </c>
      <c r="G22" s="2">
        <v>1</v>
      </c>
      <c r="H22" t="s">
        <v>355</v>
      </c>
      <c r="I22" s="11" t="s">
        <v>101</v>
      </c>
      <c r="K22">
        <v>189</v>
      </c>
      <c r="L22" s="2">
        <v>77</v>
      </c>
      <c r="M22" t="s">
        <v>438</v>
      </c>
      <c r="N22" s="11" t="s">
        <v>182</v>
      </c>
      <c r="O22" t="s">
        <v>519</v>
      </c>
    </row>
    <row r="23" spans="1:15" x14ac:dyDescent="0.3">
      <c r="A23">
        <v>19</v>
      </c>
      <c r="B23" s="2">
        <v>25</v>
      </c>
      <c r="C23" t="s">
        <v>271</v>
      </c>
      <c r="D23" s="11" t="s">
        <v>17</v>
      </c>
      <c r="F23">
        <v>106</v>
      </c>
      <c r="G23" s="2">
        <v>72</v>
      </c>
      <c r="H23" t="s">
        <v>356</v>
      </c>
      <c r="I23" s="11" t="s">
        <v>102</v>
      </c>
      <c r="K23">
        <v>190</v>
      </c>
      <c r="L23" s="2">
        <v>1</v>
      </c>
      <c r="M23" t="s">
        <v>439</v>
      </c>
      <c r="N23" s="11" t="s">
        <v>183</v>
      </c>
      <c r="O23" t="s">
        <v>520</v>
      </c>
    </row>
    <row r="24" spans="1:15" x14ac:dyDescent="0.3">
      <c r="A24">
        <v>20</v>
      </c>
      <c r="B24" s="2">
        <v>66</v>
      </c>
      <c r="C24" t="s">
        <v>272</v>
      </c>
      <c r="D24" s="11" t="s">
        <v>18</v>
      </c>
      <c r="F24">
        <v>107</v>
      </c>
      <c r="G24" s="2">
        <v>28</v>
      </c>
      <c r="H24" t="s">
        <v>357</v>
      </c>
      <c r="I24" s="11" t="s">
        <v>102</v>
      </c>
      <c r="K24">
        <v>191</v>
      </c>
      <c r="L24" s="2">
        <v>66</v>
      </c>
      <c r="M24" t="s">
        <v>440</v>
      </c>
      <c r="N24" s="11" t="s">
        <v>184</v>
      </c>
      <c r="O24" t="s">
        <v>521</v>
      </c>
    </row>
    <row r="25" spans="1:15" x14ac:dyDescent="0.3">
      <c r="A25">
        <v>21</v>
      </c>
      <c r="B25" s="2">
        <v>16</v>
      </c>
      <c r="C25" t="s">
        <v>273</v>
      </c>
      <c r="D25" s="11" t="s">
        <v>19</v>
      </c>
      <c r="F25">
        <v>108</v>
      </c>
      <c r="G25" s="2">
        <v>3</v>
      </c>
      <c r="H25" t="s">
        <v>358</v>
      </c>
      <c r="I25" s="11" t="s">
        <v>103</v>
      </c>
      <c r="K25">
        <v>192</v>
      </c>
      <c r="L25" s="2">
        <v>46</v>
      </c>
      <c r="M25" t="s">
        <v>441</v>
      </c>
      <c r="N25" s="11" t="s">
        <v>185</v>
      </c>
      <c r="O25" t="s">
        <v>522</v>
      </c>
    </row>
    <row r="26" spans="1:15" x14ac:dyDescent="0.3">
      <c r="A26">
        <v>22</v>
      </c>
      <c r="B26" s="2">
        <v>46</v>
      </c>
      <c r="C26" t="s">
        <v>274</v>
      </c>
      <c r="D26" s="11" t="s">
        <v>20</v>
      </c>
      <c r="F26">
        <v>109</v>
      </c>
      <c r="G26" s="2">
        <v>44</v>
      </c>
      <c r="H26" t="s">
        <v>359</v>
      </c>
      <c r="I26" s="11" t="s">
        <v>104</v>
      </c>
      <c r="K26">
        <v>193</v>
      </c>
      <c r="L26" s="2">
        <v>72</v>
      </c>
      <c r="M26" t="s">
        <v>442</v>
      </c>
      <c r="N26" s="11" t="s">
        <v>186</v>
      </c>
      <c r="O26" t="s">
        <v>523</v>
      </c>
    </row>
    <row r="27" spans="1:15" x14ac:dyDescent="0.3">
      <c r="A27">
        <v>23</v>
      </c>
      <c r="B27" s="2">
        <v>7</v>
      </c>
      <c r="C27" t="s">
        <v>605</v>
      </c>
      <c r="D27" s="11" t="s">
        <v>21</v>
      </c>
      <c r="F27">
        <v>110</v>
      </c>
      <c r="G27" s="2">
        <v>7</v>
      </c>
      <c r="H27" t="s">
        <v>360</v>
      </c>
      <c r="I27" s="11" t="s">
        <v>105</v>
      </c>
      <c r="K27">
        <v>194</v>
      </c>
      <c r="L27" s="2">
        <v>23</v>
      </c>
      <c r="M27" t="s">
        <v>443</v>
      </c>
      <c r="N27" s="11" t="s">
        <v>187</v>
      </c>
      <c r="O27" t="s">
        <v>524</v>
      </c>
    </row>
    <row r="28" spans="1:15" x14ac:dyDescent="0.3">
      <c r="A28">
        <v>24</v>
      </c>
      <c r="B28" s="2">
        <v>10</v>
      </c>
      <c r="C28" t="s">
        <v>275</v>
      </c>
      <c r="D28" s="11" t="s">
        <v>22</v>
      </c>
      <c r="F28">
        <v>111</v>
      </c>
      <c r="G28" s="2">
        <v>25</v>
      </c>
      <c r="H28" t="s">
        <v>361</v>
      </c>
      <c r="I28" s="11" t="s">
        <v>106</v>
      </c>
      <c r="K28">
        <v>195</v>
      </c>
      <c r="L28" s="2">
        <v>6</v>
      </c>
      <c r="M28" t="s">
        <v>444</v>
      </c>
      <c r="N28" s="11" t="s">
        <v>188</v>
      </c>
      <c r="O28" t="s">
        <v>525</v>
      </c>
    </row>
    <row r="29" spans="1:15" x14ac:dyDescent="0.3">
      <c r="A29">
        <v>25</v>
      </c>
      <c r="B29" s="2">
        <v>73</v>
      </c>
      <c r="C29" t="s">
        <v>276</v>
      </c>
      <c r="D29" s="11" t="s">
        <v>23</v>
      </c>
      <c r="F29">
        <v>112</v>
      </c>
      <c r="G29" s="2">
        <v>10</v>
      </c>
      <c r="H29" t="s">
        <v>362</v>
      </c>
      <c r="I29" s="11" t="s">
        <v>107</v>
      </c>
      <c r="K29">
        <v>197</v>
      </c>
      <c r="L29" s="2">
        <v>41</v>
      </c>
      <c r="M29" t="s">
        <v>445</v>
      </c>
      <c r="N29" s="11" t="s">
        <v>190</v>
      </c>
      <c r="O29" t="s">
        <v>526</v>
      </c>
    </row>
    <row r="30" spans="1:15" x14ac:dyDescent="0.3">
      <c r="A30">
        <v>26</v>
      </c>
      <c r="B30" s="2">
        <v>72</v>
      </c>
      <c r="C30" t="s">
        <v>277</v>
      </c>
      <c r="D30" s="11" t="s">
        <v>618</v>
      </c>
      <c r="F30">
        <v>113</v>
      </c>
      <c r="G30" s="2">
        <v>40</v>
      </c>
      <c r="H30" t="s">
        <v>363</v>
      </c>
      <c r="I30" s="11" t="s">
        <v>108</v>
      </c>
      <c r="K30">
        <v>198</v>
      </c>
      <c r="L30" s="2">
        <v>44</v>
      </c>
      <c r="M30" t="s">
        <v>446</v>
      </c>
      <c r="N30" s="11" t="s">
        <v>191</v>
      </c>
      <c r="O30" t="s">
        <v>527</v>
      </c>
    </row>
    <row r="31" spans="1:15" x14ac:dyDescent="0.3">
      <c r="A31">
        <v>27</v>
      </c>
      <c r="B31" s="2">
        <v>86</v>
      </c>
      <c r="C31" t="s">
        <v>278</v>
      </c>
      <c r="D31" s="11" t="s">
        <v>24</v>
      </c>
      <c r="F31">
        <v>114</v>
      </c>
      <c r="G31" s="2">
        <v>6</v>
      </c>
      <c r="H31" t="s">
        <v>364</v>
      </c>
      <c r="I31" s="11" t="s">
        <v>109</v>
      </c>
      <c r="K31">
        <v>199</v>
      </c>
      <c r="L31" s="2">
        <v>25</v>
      </c>
      <c r="M31" t="s">
        <v>447</v>
      </c>
      <c r="N31" s="11" t="s">
        <v>192</v>
      </c>
      <c r="O31" t="s">
        <v>528</v>
      </c>
    </row>
    <row r="32" spans="1:15" x14ac:dyDescent="0.3">
      <c r="A32">
        <v>28</v>
      </c>
      <c r="B32" s="2">
        <v>8</v>
      </c>
      <c r="C32" t="s">
        <v>282</v>
      </c>
      <c r="D32" s="11" t="s">
        <v>25</v>
      </c>
      <c r="F32">
        <v>115</v>
      </c>
      <c r="G32" s="2">
        <v>23</v>
      </c>
      <c r="H32" t="s">
        <v>365</v>
      </c>
      <c r="I32" s="11" t="s">
        <v>110</v>
      </c>
      <c r="K32">
        <v>200</v>
      </c>
      <c r="L32" s="2">
        <v>26</v>
      </c>
      <c r="M32" t="s">
        <v>448</v>
      </c>
      <c r="N32" s="11" t="s">
        <v>193</v>
      </c>
      <c r="O32" t="s">
        <v>529</v>
      </c>
    </row>
    <row r="33" spans="1:15" x14ac:dyDescent="0.3">
      <c r="A33">
        <v>29</v>
      </c>
      <c r="B33" s="2">
        <v>3</v>
      </c>
      <c r="C33" t="s">
        <v>279</v>
      </c>
      <c r="D33" s="11" t="s">
        <v>26</v>
      </c>
      <c r="F33">
        <v>116</v>
      </c>
      <c r="G33" s="2">
        <v>46</v>
      </c>
      <c r="H33" t="s">
        <v>366</v>
      </c>
      <c r="I33" s="11" t="s">
        <v>111</v>
      </c>
      <c r="K33">
        <v>202</v>
      </c>
      <c r="L33" s="2">
        <v>75</v>
      </c>
      <c r="M33" t="s">
        <v>449</v>
      </c>
      <c r="N33" s="11" t="s">
        <v>195</v>
      </c>
      <c r="O33" t="s">
        <v>530</v>
      </c>
    </row>
    <row r="34" spans="1:15" x14ac:dyDescent="0.3">
      <c r="A34">
        <v>30</v>
      </c>
      <c r="B34" s="2">
        <v>5</v>
      </c>
      <c r="C34" t="s">
        <v>280</v>
      </c>
      <c r="D34" s="11" t="s">
        <v>27</v>
      </c>
      <c r="F34">
        <v>117</v>
      </c>
      <c r="G34" s="2">
        <v>15</v>
      </c>
      <c r="H34" t="s">
        <v>367</v>
      </c>
      <c r="I34" s="11" t="s">
        <v>112</v>
      </c>
      <c r="K34">
        <v>203</v>
      </c>
      <c r="L34" s="2">
        <v>15</v>
      </c>
      <c r="M34" t="s">
        <v>450</v>
      </c>
      <c r="N34" s="11" t="s">
        <v>197</v>
      </c>
      <c r="O34" t="s">
        <v>531</v>
      </c>
    </row>
    <row r="35" spans="1:15" x14ac:dyDescent="0.3">
      <c r="A35">
        <v>31</v>
      </c>
      <c r="B35" s="2">
        <v>75</v>
      </c>
      <c r="C35" t="s">
        <v>281</v>
      </c>
      <c r="D35" s="11" t="s">
        <v>28</v>
      </c>
      <c r="F35">
        <v>118</v>
      </c>
      <c r="G35" s="2">
        <v>75</v>
      </c>
      <c r="H35" t="s">
        <v>368</v>
      </c>
      <c r="I35" s="11" t="s">
        <v>113</v>
      </c>
      <c r="K35">
        <v>204</v>
      </c>
      <c r="L35" s="2">
        <v>5</v>
      </c>
      <c r="M35" t="s">
        <v>451</v>
      </c>
      <c r="N35" s="11" t="s">
        <v>198</v>
      </c>
      <c r="O35" t="s">
        <v>532</v>
      </c>
    </row>
    <row r="36" spans="1:15" x14ac:dyDescent="0.3">
      <c r="A36">
        <v>32</v>
      </c>
      <c r="B36" s="2">
        <v>69</v>
      </c>
      <c r="C36" t="s">
        <v>283</v>
      </c>
      <c r="D36" s="11" t="s">
        <v>29</v>
      </c>
      <c r="F36">
        <v>119</v>
      </c>
      <c r="G36" s="2">
        <v>12</v>
      </c>
      <c r="H36" t="s">
        <v>369</v>
      </c>
      <c r="I36" s="11" t="s">
        <v>114</v>
      </c>
      <c r="K36">
        <v>205</v>
      </c>
      <c r="L36" s="2">
        <v>12</v>
      </c>
      <c r="M36" t="s">
        <v>452</v>
      </c>
      <c r="N36" s="11" t="s">
        <v>199</v>
      </c>
      <c r="O36" t="s">
        <v>533</v>
      </c>
    </row>
    <row r="37" spans="1:15" x14ac:dyDescent="0.3">
      <c r="A37">
        <v>33</v>
      </c>
      <c r="B37" s="2">
        <v>47</v>
      </c>
      <c r="C37" t="s">
        <v>284</v>
      </c>
      <c r="D37" s="11" t="s">
        <v>30</v>
      </c>
      <c r="F37">
        <v>120</v>
      </c>
      <c r="G37" s="2">
        <v>77</v>
      </c>
      <c r="H37" t="s">
        <v>370</v>
      </c>
      <c r="I37" s="11" t="s">
        <v>115</v>
      </c>
      <c r="K37">
        <v>206</v>
      </c>
      <c r="L37" s="2">
        <v>64</v>
      </c>
      <c r="M37" t="s">
        <v>453</v>
      </c>
      <c r="N37" s="11" t="s">
        <v>200</v>
      </c>
      <c r="O37" t="s">
        <v>534</v>
      </c>
    </row>
    <row r="38" spans="1:15" x14ac:dyDescent="0.3">
      <c r="A38">
        <v>34</v>
      </c>
      <c r="B38" s="2">
        <v>42</v>
      </c>
      <c r="C38" t="s">
        <v>285</v>
      </c>
      <c r="D38" s="11" t="s">
        <v>31</v>
      </c>
      <c r="F38">
        <v>121</v>
      </c>
      <c r="G38" s="2">
        <v>42</v>
      </c>
      <c r="H38" t="s">
        <v>371</v>
      </c>
      <c r="I38" s="11" t="s">
        <v>116</v>
      </c>
      <c r="K38">
        <v>207</v>
      </c>
      <c r="L38" s="2">
        <v>3</v>
      </c>
      <c r="M38" t="s">
        <v>454</v>
      </c>
      <c r="N38" s="11" t="s">
        <v>201</v>
      </c>
      <c r="O38" t="s">
        <v>535</v>
      </c>
    </row>
    <row r="39" spans="1:15" x14ac:dyDescent="0.3">
      <c r="A39">
        <v>35</v>
      </c>
      <c r="B39" s="2">
        <v>52</v>
      </c>
      <c r="C39" t="s">
        <v>286</v>
      </c>
      <c r="D39" s="11" t="s">
        <v>32</v>
      </c>
      <c r="F39">
        <v>122</v>
      </c>
      <c r="G39" s="2">
        <v>2</v>
      </c>
      <c r="H39" t="s">
        <v>372</v>
      </c>
      <c r="I39" s="11" t="s">
        <v>117</v>
      </c>
      <c r="K39">
        <v>208</v>
      </c>
      <c r="L39" s="2">
        <v>2</v>
      </c>
      <c r="M39" t="s">
        <v>455</v>
      </c>
      <c r="N39" s="11" t="s">
        <v>202</v>
      </c>
      <c r="O39" t="s">
        <v>536</v>
      </c>
    </row>
    <row r="40" spans="1:15" x14ac:dyDescent="0.3">
      <c r="A40">
        <v>36</v>
      </c>
      <c r="B40" s="2">
        <v>44</v>
      </c>
      <c r="C40" t="s">
        <v>287</v>
      </c>
      <c r="D40" s="11" t="s">
        <v>33</v>
      </c>
      <c r="F40">
        <v>123</v>
      </c>
      <c r="G40" s="2">
        <v>41</v>
      </c>
      <c r="H40" t="s">
        <v>373</v>
      </c>
      <c r="I40" s="11" t="s">
        <v>118</v>
      </c>
      <c r="K40">
        <v>209</v>
      </c>
      <c r="L40" s="2">
        <v>49</v>
      </c>
      <c r="M40" t="s">
        <v>456</v>
      </c>
      <c r="N40" s="11" t="s">
        <v>203</v>
      </c>
      <c r="O40" t="s">
        <v>537</v>
      </c>
    </row>
    <row r="41" spans="1:15" x14ac:dyDescent="0.3">
      <c r="A41">
        <v>37</v>
      </c>
      <c r="B41" s="2">
        <v>23</v>
      </c>
      <c r="C41" t="s">
        <v>288</v>
      </c>
      <c r="D41" s="11" t="s">
        <v>34</v>
      </c>
      <c r="F41">
        <v>124</v>
      </c>
      <c r="G41" s="2">
        <v>43</v>
      </c>
      <c r="H41" t="s">
        <v>374</v>
      </c>
      <c r="I41" s="11" t="s">
        <v>119</v>
      </c>
      <c r="K41">
        <v>210</v>
      </c>
      <c r="L41" s="2">
        <v>17</v>
      </c>
      <c r="M41" t="s">
        <v>457</v>
      </c>
      <c r="N41" s="11" t="s">
        <v>204</v>
      </c>
      <c r="O41" t="s">
        <v>538</v>
      </c>
    </row>
    <row r="42" spans="1:15" x14ac:dyDescent="0.3">
      <c r="A42">
        <v>38</v>
      </c>
      <c r="B42" s="2">
        <v>1</v>
      </c>
      <c r="C42" t="s">
        <v>289</v>
      </c>
      <c r="D42" s="11" t="s">
        <v>35</v>
      </c>
      <c r="F42">
        <v>125</v>
      </c>
      <c r="G42" s="2">
        <v>5</v>
      </c>
      <c r="H42" t="s">
        <v>375</v>
      </c>
      <c r="I42" s="11" t="s">
        <v>120</v>
      </c>
      <c r="K42">
        <v>211</v>
      </c>
      <c r="L42" s="2">
        <v>42</v>
      </c>
      <c r="M42" t="s">
        <v>458</v>
      </c>
      <c r="N42" s="11" t="s">
        <v>205</v>
      </c>
      <c r="O42" t="s">
        <v>539</v>
      </c>
    </row>
    <row r="43" spans="1:15" x14ac:dyDescent="0.3">
      <c r="A43">
        <v>39</v>
      </c>
      <c r="B43" s="2">
        <v>76</v>
      </c>
      <c r="C43" t="s">
        <v>290</v>
      </c>
      <c r="D43" s="11" t="s">
        <v>36</v>
      </c>
      <c r="F43">
        <v>126</v>
      </c>
      <c r="G43" s="2">
        <v>21</v>
      </c>
      <c r="H43" t="s">
        <v>376</v>
      </c>
      <c r="I43" s="11" t="s">
        <v>121</v>
      </c>
      <c r="K43">
        <v>212</v>
      </c>
      <c r="L43" s="2">
        <v>54</v>
      </c>
      <c r="M43" t="s">
        <v>459</v>
      </c>
      <c r="N43" s="11" t="s">
        <v>205</v>
      </c>
      <c r="O43" t="s">
        <v>540</v>
      </c>
    </row>
    <row r="44" spans="1:15" x14ac:dyDescent="0.3">
      <c r="A44">
        <v>40</v>
      </c>
      <c r="B44" s="2">
        <v>17</v>
      </c>
      <c r="C44" t="s">
        <v>291</v>
      </c>
      <c r="D44" s="11" t="s">
        <v>37</v>
      </c>
      <c r="F44">
        <v>127</v>
      </c>
      <c r="G44" s="2">
        <v>8</v>
      </c>
      <c r="H44" t="s">
        <v>377</v>
      </c>
      <c r="I44" s="11" t="s">
        <v>122</v>
      </c>
      <c r="K44">
        <v>213</v>
      </c>
      <c r="L44" s="2">
        <v>62</v>
      </c>
      <c r="M44" t="s">
        <v>460</v>
      </c>
      <c r="N44" s="11" t="s">
        <v>206</v>
      </c>
      <c r="O44" t="s">
        <v>541</v>
      </c>
    </row>
    <row r="45" spans="1:15" x14ac:dyDescent="0.3">
      <c r="A45">
        <v>41</v>
      </c>
      <c r="B45" s="2">
        <v>84</v>
      </c>
      <c r="C45" t="s">
        <v>292</v>
      </c>
      <c r="D45" s="11" t="s">
        <v>38</v>
      </c>
      <c r="F45">
        <v>128</v>
      </c>
      <c r="G45" s="2">
        <v>83</v>
      </c>
      <c r="H45" t="s">
        <v>378</v>
      </c>
      <c r="I45" s="11" t="s">
        <v>123</v>
      </c>
      <c r="K45">
        <v>214</v>
      </c>
      <c r="L45" s="2">
        <v>21</v>
      </c>
      <c r="M45" t="s">
        <v>461</v>
      </c>
      <c r="N45" s="11" t="s">
        <v>207</v>
      </c>
      <c r="O45" t="s">
        <v>542</v>
      </c>
    </row>
    <row r="46" spans="1:15" x14ac:dyDescent="0.3">
      <c r="A46">
        <v>42</v>
      </c>
      <c r="B46" s="2">
        <v>26</v>
      </c>
      <c r="C46" t="s">
        <v>293</v>
      </c>
      <c r="D46" s="11" t="s">
        <v>39</v>
      </c>
      <c r="F46">
        <v>129</v>
      </c>
      <c r="G46" s="2">
        <v>17</v>
      </c>
      <c r="H46" t="s">
        <v>379</v>
      </c>
      <c r="I46" s="11" t="s">
        <v>124</v>
      </c>
      <c r="K46">
        <v>215</v>
      </c>
      <c r="L46" s="2">
        <v>73</v>
      </c>
      <c r="M46" t="s">
        <v>462</v>
      </c>
      <c r="N46" s="11" t="s">
        <v>208</v>
      </c>
      <c r="O46" t="s">
        <v>543</v>
      </c>
    </row>
    <row r="47" spans="1:15" x14ac:dyDescent="0.3">
      <c r="A47">
        <v>43</v>
      </c>
      <c r="B47" s="2">
        <v>27</v>
      </c>
      <c r="C47" t="s">
        <v>294</v>
      </c>
      <c r="D47" s="11" t="s">
        <v>40</v>
      </c>
      <c r="F47">
        <v>130</v>
      </c>
      <c r="G47" s="2">
        <v>27</v>
      </c>
      <c r="H47" t="s">
        <v>380</v>
      </c>
      <c r="I47" s="11" t="s">
        <v>125</v>
      </c>
      <c r="K47">
        <v>216</v>
      </c>
      <c r="L47" s="2">
        <v>7</v>
      </c>
      <c r="M47" t="s">
        <v>463</v>
      </c>
      <c r="N47" s="11" t="s">
        <v>209</v>
      </c>
      <c r="O47" t="s">
        <v>544</v>
      </c>
    </row>
    <row r="48" spans="1:15" x14ac:dyDescent="0.3">
      <c r="A48">
        <v>44</v>
      </c>
      <c r="B48" s="2">
        <v>83</v>
      </c>
      <c r="C48" t="s">
        <v>295</v>
      </c>
      <c r="D48" s="11" t="s">
        <v>41</v>
      </c>
      <c r="F48">
        <v>131</v>
      </c>
      <c r="G48" s="2">
        <v>38</v>
      </c>
      <c r="H48" t="s">
        <v>381</v>
      </c>
      <c r="I48" s="11" t="s">
        <v>126</v>
      </c>
      <c r="K48">
        <v>217</v>
      </c>
      <c r="L48" s="2">
        <v>38</v>
      </c>
      <c r="M48" t="s">
        <v>464</v>
      </c>
      <c r="N48" s="11" t="s">
        <v>210</v>
      </c>
      <c r="O48" t="s">
        <v>545</v>
      </c>
    </row>
    <row r="49" spans="1:15" x14ac:dyDescent="0.3">
      <c r="A49">
        <v>45</v>
      </c>
      <c r="B49" s="2">
        <v>2</v>
      </c>
      <c r="C49" t="s">
        <v>296</v>
      </c>
      <c r="D49" s="11" t="s">
        <v>42</v>
      </c>
      <c r="F49">
        <v>132</v>
      </c>
      <c r="G49" s="2">
        <v>26</v>
      </c>
      <c r="H49" t="s">
        <v>382</v>
      </c>
      <c r="I49" s="11" t="s">
        <v>127</v>
      </c>
      <c r="K49">
        <v>218</v>
      </c>
      <c r="L49" s="2">
        <v>83</v>
      </c>
      <c r="M49" t="s">
        <v>465</v>
      </c>
      <c r="N49" s="11" t="s">
        <v>211</v>
      </c>
      <c r="O49" t="s">
        <v>546</v>
      </c>
    </row>
    <row r="50" spans="1:15" x14ac:dyDescent="0.3">
      <c r="A50">
        <v>46</v>
      </c>
      <c r="B50" s="2">
        <v>12</v>
      </c>
      <c r="C50" t="s">
        <v>297</v>
      </c>
      <c r="D50" s="11" t="s">
        <v>43</v>
      </c>
      <c r="F50">
        <v>133</v>
      </c>
      <c r="G50" s="2">
        <v>86</v>
      </c>
      <c r="H50" t="s">
        <v>383</v>
      </c>
      <c r="I50" s="11" t="s">
        <v>128</v>
      </c>
      <c r="K50">
        <v>219</v>
      </c>
      <c r="L50" s="2">
        <v>71</v>
      </c>
      <c r="M50" t="s">
        <v>466</v>
      </c>
      <c r="N50" s="11" t="s">
        <v>212</v>
      </c>
      <c r="O50" t="s">
        <v>547</v>
      </c>
    </row>
    <row r="51" spans="1:15" x14ac:dyDescent="0.3">
      <c r="A51">
        <v>47</v>
      </c>
      <c r="B51" s="2">
        <v>77</v>
      </c>
      <c r="C51" t="s">
        <v>298</v>
      </c>
      <c r="D51" s="11" t="s">
        <v>44</v>
      </c>
      <c r="F51">
        <v>134</v>
      </c>
      <c r="G51" s="2">
        <v>62</v>
      </c>
      <c r="H51" t="s">
        <v>384</v>
      </c>
      <c r="I51" s="11" t="s">
        <v>129</v>
      </c>
      <c r="K51">
        <v>220</v>
      </c>
      <c r="L51" s="2">
        <v>86</v>
      </c>
      <c r="M51" t="s">
        <v>467</v>
      </c>
      <c r="N51" s="11" t="s">
        <v>619</v>
      </c>
      <c r="O51" t="s">
        <v>548</v>
      </c>
    </row>
    <row r="52" spans="1:15" x14ac:dyDescent="0.3">
      <c r="A52">
        <v>48</v>
      </c>
      <c r="B52" s="2">
        <v>81</v>
      </c>
      <c r="C52" t="s">
        <v>299</v>
      </c>
      <c r="D52" s="11" t="s">
        <v>45</v>
      </c>
      <c r="F52">
        <v>135</v>
      </c>
      <c r="G52" s="2">
        <v>54</v>
      </c>
      <c r="H52" t="s">
        <v>385</v>
      </c>
      <c r="I52" s="11" t="s">
        <v>130</v>
      </c>
      <c r="K52">
        <v>221</v>
      </c>
      <c r="L52" s="2">
        <v>27</v>
      </c>
      <c r="M52" t="s">
        <v>468</v>
      </c>
      <c r="N52" s="11" t="s">
        <v>213</v>
      </c>
      <c r="O52" t="s">
        <v>549</v>
      </c>
    </row>
    <row r="53" spans="1:15" x14ac:dyDescent="0.3">
      <c r="A53">
        <v>49</v>
      </c>
      <c r="B53" s="2">
        <v>45</v>
      </c>
      <c r="C53" t="s">
        <v>300</v>
      </c>
      <c r="D53" s="11" t="s">
        <v>46</v>
      </c>
      <c r="F53">
        <v>136</v>
      </c>
      <c r="G53" s="2">
        <v>82</v>
      </c>
      <c r="H53" t="s">
        <v>386</v>
      </c>
      <c r="I53" s="11" t="s">
        <v>131</v>
      </c>
      <c r="K53">
        <v>222</v>
      </c>
      <c r="L53" s="2">
        <v>8</v>
      </c>
      <c r="M53" t="s">
        <v>469</v>
      </c>
      <c r="N53" s="11" t="s">
        <v>214</v>
      </c>
      <c r="O53" t="s">
        <v>550</v>
      </c>
    </row>
    <row r="54" spans="1:15" x14ac:dyDescent="0.3">
      <c r="A54">
        <v>50</v>
      </c>
      <c r="B54" s="2">
        <v>38</v>
      </c>
      <c r="C54" t="s">
        <v>301</v>
      </c>
      <c r="D54" s="11" t="s">
        <v>47</v>
      </c>
      <c r="F54">
        <v>137</v>
      </c>
      <c r="G54" s="2">
        <v>47</v>
      </c>
      <c r="H54" t="s">
        <v>387</v>
      </c>
      <c r="I54" s="11" t="s">
        <v>132</v>
      </c>
      <c r="K54">
        <v>223</v>
      </c>
      <c r="L54" s="2">
        <v>84</v>
      </c>
      <c r="M54" t="s">
        <v>470</v>
      </c>
      <c r="N54" s="11" t="s">
        <v>215</v>
      </c>
      <c r="O54" t="s">
        <v>551</v>
      </c>
    </row>
    <row r="55" spans="1:15" x14ac:dyDescent="0.3">
      <c r="A55">
        <v>51</v>
      </c>
      <c r="B55" s="2">
        <v>11</v>
      </c>
      <c r="C55" t="s">
        <v>302</v>
      </c>
      <c r="D55" s="11" t="s">
        <v>48</v>
      </c>
      <c r="F55">
        <v>138</v>
      </c>
      <c r="G55" s="2">
        <v>24</v>
      </c>
      <c r="H55" t="s">
        <v>388</v>
      </c>
      <c r="I55" s="11" t="s">
        <v>133</v>
      </c>
      <c r="K55">
        <v>224</v>
      </c>
      <c r="L55" s="2">
        <v>24</v>
      </c>
      <c r="M55" t="s">
        <v>471</v>
      </c>
      <c r="N55" s="11" t="s">
        <v>216</v>
      </c>
      <c r="O55" t="s">
        <v>552</v>
      </c>
    </row>
    <row r="56" spans="1:15" x14ac:dyDescent="0.3">
      <c r="A56">
        <v>52</v>
      </c>
      <c r="B56" s="2">
        <v>21</v>
      </c>
      <c r="C56" t="s">
        <v>303</v>
      </c>
      <c r="D56" s="11" t="s">
        <v>49</v>
      </c>
      <c r="F56">
        <v>139</v>
      </c>
      <c r="G56" s="2">
        <v>76</v>
      </c>
      <c r="H56" t="s">
        <v>389</v>
      </c>
      <c r="I56" s="11" t="s">
        <v>134</v>
      </c>
      <c r="K56">
        <v>225</v>
      </c>
      <c r="L56" s="2">
        <v>20</v>
      </c>
      <c r="M56" t="s">
        <v>472</v>
      </c>
      <c r="N56" s="11" t="s">
        <v>217</v>
      </c>
      <c r="O56" t="s">
        <v>553</v>
      </c>
    </row>
    <row r="57" spans="1:15" x14ac:dyDescent="0.3">
      <c r="A57">
        <v>53</v>
      </c>
      <c r="B57" s="2">
        <v>24</v>
      </c>
      <c r="C57" t="s">
        <v>304</v>
      </c>
      <c r="D57" s="11" t="s">
        <v>50</v>
      </c>
      <c r="F57">
        <v>140</v>
      </c>
      <c r="G57" s="2">
        <v>88</v>
      </c>
      <c r="H57" t="s">
        <v>390</v>
      </c>
      <c r="I57" s="11" t="s">
        <v>135</v>
      </c>
      <c r="K57">
        <v>226</v>
      </c>
      <c r="L57" s="2">
        <v>11</v>
      </c>
      <c r="M57" t="s">
        <v>473</v>
      </c>
      <c r="N57" s="11" t="s">
        <v>218</v>
      </c>
      <c r="O57" t="s">
        <v>554</v>
      </c>
    </row>
    <row r="58" spans="1:15" x14ac:dyDescent="0.3">
      <c r="A58">
        <v>54</v>
      </c>
      <c r="B58" s="2">
        <v>15</v>
      </c>
      <c r="C58" t="s">
        <v>305</v>
      </c>
      <c r="D58" s="11" t="s">
        <v>51</v>
      </c>
      <c r="F58">
        <v>141</v>
      </c>
      <c r="G58" s="2">
        <v>79</v>
      </c>
      <c r="H58" t="s">
        <v>391</v>
      </c>
      <c r="I58" s="11" t="s">
        <v>136</v>
      </c>
      <c r="K58">
        <v>227</v>
      </c>
      <c r="L58" s="2">
        <v>60</v>
      </c>
      <c r="M58" t="s">
        <v>474</v>
      </c>
      <c r="N58" s="11" t="s">
        <v>219</v>
      </c>
      <c r="O58" t="s">
        <v>555</v>
      </c>
    </row>
    <row r="59" spans="1:15" x14ac:dyDescent="0.3">
      <c r="A59">
        <v>55</v>
      </c>
      <c r="B59" s="2">
        <v>71</v>
      </c>
      <c r="C59" t="s">
        <v>306</v>
      </c>
      <c r="D59" s="11" t="s">
        <v>52</v>
      </c>
      <c r="F59">
        <v>142</v>
      </c>
      <c r="G59" s="2">
        <v>60</v>
      </c>
      <c r="H59" t="s">
        <v>392</v>
      </c>
      <c r="I59" s="11" t="s">
        <v>137</v>
      </c>
      <c r="K59">
        <v>228</v>
      </c>
      <c r="L59" s="2">
        <v>76</v>
      </c>
      <c r="M59" t="s">
        <v>475</v>
      </c>
      <c r="N59" s="11" t="s">
        <v>220</v>
      </c>
      <c r="O59" t="s">
        <v>556</v>
      </c>
    </row>
    <row r="60" spans="1:15" x14ac:dyDescent="0.3">
      <c r="A60">
        <v>56</v>
      </c>
      <c r="B60" s="2">
        <v>78</v>
      </c>
      <c r="C60" t="s">
        <v>307</v>
      </c>
      <c r="D60" s="11" t="s">
        <v>53</v>
      </c>
      <c r="F60">
        <v>143</v>
      </c>
      <c r="G60" s="2">
        <v>18</v>
      </c>
      <c r="H60" t="s">
        <v>393</v>
      </c>
      <c r="I60" s="11" t="s">
        <v>138</v>
      </c>
      <c r="K60">
        <v>229</v>
      </c>
      <c r="L60" s="2">
        <v>78</v>
      </c>
      <c r="M60" t="s">
        <v>476</v>
      </c>
      <c r="N60" s="11" t="s">
        <v>221</v>
      </c>
      <c r="O60" t="s">
        <v>557</v>
      </c>
    </row>
    <row r="61" spans="1:15" x14ac:dyDescent="0.3">
      <c r="A61">
        <v>57</v>
      </c>
      <c r="B61" s="2">
        <v>79</v>
      </c>
      <c r="C61" t="s">
        <v>308</v>
      </c>
      <c r="D61" s="11" t="s">
        <v>54</v>
      </c>
      <c r="F61">
        <v>144</v>
      </c>
      <c r="G61" s="2">
        <v>49</v>
      </c>
      <c r="H61" t="s">
        <v>394</v>
      </c>
      <c r="I61" s="11" t="s">
        <v>139</v>
      </c>
      <c r="K61">
        <v>230</v>
      </c>
      <c r="L61" s="2">
        <v>43</v>
      </c>
      <c r="M61" t="s">
        <v>477</v>
      </c>
      <c r="N61" s="11" t="s">
        <v>222</v>
      </c>
      <c r="O61" t="s">
        <v>558</v>
      </c>
    </row>
    <row r="62" spans="1:15" x14ac:dyDescent="0.3">
      <c r="A62">
        <v>58</v>
      </c>
      <c r="B62" s="2">
        <v>37</v>
      </c>
      <c r="C62" t="s">
        <v>609</v>
      </c>
      <c r="D62" s="11" t="s">
        <v>55</v>
      </c>
      <c r="F62">
        <v>145</v>
      </c>
      <c r="G62" s="2">
        <v>84</v>
      </c>
      <c r="H62" t="s">
        <v>395</v>
      </c>
      <c r="I62" s="11" t="s">
        <v>140</v>
      </c>
      <c r="K62">
        <v>231</v>
      </c>
      <c r="L62" s="2">
        <v>14</v>
      </c>
      <c r="M62" t="s">
        <v>478</v>
      </c>
      <c r="N62" s="11" t="s">
        <v>223</v>
      </c>
      <c r="O62" t="s">
        <v>559</v>
      </c>
    </row>
    <row r="63" spans="1:15" x14ac:dyDescent="0.3">
      <c r="A63">
        <v>59</v>
      </c>
      <c r="B63" s="2">
        <v>88</v>
      </c>
      <c r="C63" t="s">
        <v>309</v>
      </c>
      <c r="D63" s="11" t="s">
        <v>56</v>
      </c>
      <c r="F63">
        <v>146</v>
      </c>
      <c r="G63" s="2">
        <v>71</v>
      </c>
      <c r="H63" t="s">
        <v>396</v>
      </c>
      <c r="I63" s="11" t="s">
        <v>141</v>
      </c>
      <c r="K63">
        <v>232</v>
      </c>
      <c r="L63" s="2">
        <v>79</v>
      </c>
      <c r="M63" t="s">
        <v>479</v>
      </c>
      <c r="N63" s="11" t="s">
        <v>224</v>
      </c>
      <c r="O63" t="s">
        <v>560</v>
      </c>
    </row>
    <row r="64" spans="1:15" x14ac:dyDescent="0.3">
      <c r="A64">
        <v>60</v>
      </c>
      <c r="B64" s="2">
        <v>49</v>
      </c>
      <c r="C64" t="s">
        <v>310</v>
      </c>
      <c r="D64" s="11" t="s">
        <v>57</v>
      </c>
      <c r="F64">
        <v>147</v>
      </c>
      <c r="G64" s="2">
        <v>85</v>
      </c>
      <c r="H64" t="s">
        <v>397</v>
      </c>
      <c r="I64" s="11" t="s">
        <v>142</v>
      </c>
      <c r="K64">
        <v>233</v>
      </c>
      <c r="L64" s="2">
        <v>45</v>
      </c>
      <c r="M64" t="s">
        <v>480</v>
      </c>
      <c r="N64" s="11" t="s">
        <v>225</v>
      </c>
      <c r="O64" t="s">
        <v>561</v>
      </c>
    </row>
    <row r="65" spans="1:15" x14ac:dyDescent="0.3">
      <c r="A65">
        <v>61</v>
      </c>
      <c r="B65" s="2">
        <v>14</v>
      </c>
      <c r="C65" t="s">
        <v>311</v>
      </c>
      <c r="D65" s="11" t="s">
        <v>58</v>
      </c>
      <c r="F65">
        <v>148</v>
      </c>
      <c r="G65" s="2">
        <v>37</v>
      </c>
      <c r="H65" t="s">
        <v>398</v>
      </c>
      <c r="I65" s="11" t="s">
        <v>143</v>
      </c>
      <c r="K65">
        <v>234</v>
      </c>
      <c r="L65" s="2">
        <v>37</v>
      </c>
      <c r="M65" t="s">
        <v>310</v>
      </c>
      <c r="N65" s="11" t="s">
        <v>226</v>
      </c>
      <c r="O65" t="s">
        <v>562</v>
      </c>
    </row>
    <row r="66" spans="1:15" x14ac:dyDescent="0.3">
      <c r="A66">
        <v>62</v>
      </c>
      <c r="B66" s="2">
        <v>54</v>
      </c>
      <c r="C66" t="s">
        <v>312</v>
      </c>
      <c r="D66" s="11" t="s">
        <v>59</v>
      </c>
      <c r="F66">
        <v>149</v>
      </c>
      <c r="G66" s="2">
        <v>20</v>
      </c>
      <c r="H66" t="s">
        <v>399</v>
      </c>
      <c r="I66" s="11" t="s">
        <v>144</v>
      </c>
      <c r="K66">
        <v>235</v>
      </c>
      <c r="L66" s="2">
        <v>47</v>
      </c>
      <c r="M66" t="s">
        <v>481</v>
      </c>
      <c r="N66" s="11" t="s">
        <v>227</v>
      </c>
      <c r="O66" t="s">
        <v>563</v>
      </c>
    </row>
    <row r="67" spans="1:15" x14ac:dyDescent="0.3">
      <c r="A67">
        <v>63</v>
      </c>
      <c r="B67" s="2">
        <v>70</v>
      </c>
      <c r="C67" t="s">
        <v>313</v>
      </c>
      <c r="D67" s="11" t="s">
        <v>60</v>
      </c>
      <c r="F67">
        <v>150</v>
      </c>
      <c r="G67" s="2">
        <v>67</v>
      </c>
      <c r="H67" t="s">
        <v>400</v>
      </c>
      <c r="I67" s="11" t="s">
        <v>145</v>
      </c>
      <c r="K67">
        <v>236</v>
      </c>
      <c r="L67" s="2">
        <v>18</v>
      </c>
      <c r="M67" t="s">
        <v>482</v>
      </c>
      <c r="N67" s="11" t="s">
        <v>228</v>
      </c>
      <c r="O67" t="s">
        <v>564</v>
      </c>
    </row>
    <row r="68" spans="1:15" x14ac:dyDescent="0.3">
      <c r="A68">
        <v>64</v>
      </c>
      <c r="B68" s="2">
        <v>67</v>
      </c>
      <c r="C68" t="s">
        <v>314</v>
      </c>
      <c r="D68" s="11" t="s">
        <v>61</v>
      </c>
      <c r="F68">
        <v>151</v>
      </c>
      <c r="G68" s="2">
        <v>78</v>
      </c>
      <c r="H68" t="s">
        <v>401</v>
      </c>
      <c r="I68" s="11" t="s">
        <v>146</v>
      </c>
      <c r="K68">
        <v>237</v>
      </c>
      <c r="L68" s="2">
        <v>69</v>
      </c>
      <c r="M68" t="s">
        <v>483</v>
      </c>
      <c r="N68" s="11" t="s">
        <v>229</v>
      </c>
      <c r="O68" t="s">
        <v>565</v>
      </c>
    </row>
    <row r="69" spans="1:15" x14ac:dyDescent="0.3">
      <c r="A69">
        <v>65</v>
      </c>
      <c r="B69" s="2">
        <v>43</v>
      </c>
      <c r="C69" t="s">
        <v>315</v>
      </c>
      <c r="D69" s="11" t="s">
        <v>62</v>
      </c>
      <c r="F69">
        <v>152</v>
      </c>
      <c r="G69" s="2">
        <v>14</v>
      </c>
      <c r="H69" t="s">
        <v>402</v>
      </c>
      <c r="I69" s="11" t="s">
        <v>147</v>
      </c>
      <c r="K69">
        <v>239</v>
      </c>
      <c r="L69" s="2">
        <v>9</v>
      </c>
      <c r="M69" t="s">
        <v>484</v>
      </c>
      <c r="N69" s="11" t="s">
        <v>230</v>
      </c>
      <c r="O69" t="s">
        <v>566</v>
      </c>
    </row>
    <row r="70" spans="1:15" x14ac:dyDescent="0.3">
      <c r="A70">
        <v>66</v>
      </c>
      <c r="B70" s="2">
        <v>62</v>
      </c>
      <c r="C70" t="s">
        <v>316</v>
      </c>
      <c r="D70" s="11" t="s">
        <v>63</v>
      </c>
      <c r="F70">
        <v>153</v>
      </c>
      <c r="G70" s="2">
        <v>11</v>
      </c>
      <c r="H70" t="s">
        <v>403</v>
      </c>
      <c r="I70" s="11" t="s">
        <v>148</v>
      </c>
      <c r="K70">
        <v>240</v>
      </c>
      <c r="L70" s="2">
        <v>88</v>
      </c>
      <c r="M70" t="s">
        <v>485</v>
      </c>
      <c r="N70" s="11" t="s">
        <v>196</v>
      </c>
      <c r="O70" t="s">
        <v>567</v>
      </c>
    </row>
    <row r="71" spans="1:15" x14ac:dyDescent="0.3">
      <c r="A71">
        <v>67</v>
      </c>
      <c r="B71" s="2">
        <v>13</v>
      </c>
      <c r="C71" t="s">
        <v>317</v>
      </c>
      <c r="D71" s="11" t="s">
        <v>64</v>
      </c>
      <c r="F71">
        <v>154</v>
      </c>
      <c r="G71" s="2">
        <v>45</v>
      </c>
      <c r="H71" t="s">
        <v>404</v>
      </c>
      <c r="I71" s="11" t="s">
        <v>149</v>
      </c>
      <c r="K71">
        <v>241</v>
      </c>
      <c r="L71" s="2">
        <v>81</v>
      </c>
      <c r="M71" t="s">
        <v>486</v>
      </c>
      <c r="N71" s="11" t="s">
        <v>231</v>
      </c>
      <c r="O71" t="s">
        <v>568</v>
      </c>
    </row>
    <row r="72" spans="1:15" x14ac:dyDescent="0.3">
      <c r="A72">
        <v>68</v>
      </c>
      <c r="B72" s="2">
        <v>20</v>
      </c>
      <c r="C72" t="s">
        <v>318</v>
      </c>
      <c r="D72" s="11" t="s">
        <v>65</v>
      </c>
      <c r="F72">
        <v>155</v>
      </c>
      <c r="G72" s="2">
        <v>81</v>
      </c>
      <c r="H72" t="s">
        <v>405</v>
      </c>
      <c r="I72" s="11" t="s">
        <v>150</v>
      </c>
      <c r="K72">
        <v>242</v>
      </c>
      <c r="L72" s="2">
        <v>82</v>
      </c>
      <c r="M72" t="s">
        <v>487</v>
      </c>
      <c r="N72" s="11" t="s">
        <v>232</v>
      </c>
      <c r="O72" t="s">
        <v>569</v>
      </c>
    </row>
    <row r="73" spans="1:15" x14ac:dyDescent="0.3">
      <c r="A73">
        <v>69</v>
      </c>
      <c r="B73" s="2">
        <v>65</v>
      </c>
      <c r="C73" t="s">
        <v>319</v>
      </c>
      <c r="D73" s="11" t="s">
        <v>66</v>
      </c>
      <c r="F73">
        <v>157</v>
      </c>
      <c r="G73" s="2">
        <v>9</v>
      </c>
      <c r="H73" t="s">
        <v>406</v>
      </c>
      <c r="I73" s="11" t="s">
        <v>152</v>
      </c>
      <c r="K73">
        <v>243</v>
      </c>
      <c r="L73" s="2">
        <v>61</v>
      </c>
      <c r="M73" t="s">
        <v>606</v>
      </c>
      <c r="N73" s="11" t="s">
        <v>233</v>
      </c>
      <c r="O73" t="s">
        <v>570</v>
      </c>
    </row>
    <row r="74" spans="1:15" x14ac:dyDescent="0.3">
      <c r="A74">
        <v>70</v>
      </c>
      <c r="B74" s="2">
        <v>51</v>
      </c>
      <c r="C74" t="s">
        <v>320</v>
      </c>
      <c r="D74" s="11" t="s">
        <v>67</v>
      </c>
      <c r="F74">
        <v>158</v>
      </c>
      <c r="G74" s="2">
        <v>48</v>
      </c>
      <c r="H74" t="s">
        <v>407</v>
      </c>
      <c r="I74" s="11" t="s">
        <v>153</v>
      </c>
      <c r="K74">
        <v>244</v>
      </c>
      <c r="L74" s="2">
        <v>70</v>
      </c>
      <c r="M74" t="s">
        <v>313</v>
      </c>
      <c r="N74" s="11" t="s">
        <v>234</v>
      </c>
      <c r="O74" t="s">
        <v>571</v>
      </c>
    </row>
    <row r="75" spans="1:15" x14ac:dyDescent="0.3">
      <c r="A75">
        <v>71</v>
      </c>
      <c r="B75" s="2">
        <v>39</v>
      </c>
      <c r="C75" t="s">
        <v>321</v>
      </c>
      <c r="D75" s="11" t="s">
        <v>68</v>
      </c>
      <c r="F75">
        <v>159</v>
      </c>
      <c r="G75" s="2">
        <v>61</v>
      </c>
      <c r="H75" t="s">
        <v>408</v>
      </c>
      <c r="I75" s="11" t="s">
        <v>154</v>
      </c>
      <c r="K75">
        <v>245</v>
      </c>
      <c r="L75" s="2">
        <v>67</v>
      </c>
      <c r="M75" t="s">
        <v>488</v>
      </c>
      <c r="N75" s="11" t="s">
        <v>235</v>
      </c>
      <c r="O75" t="s">
        <v>572</v>
      </c>
    </row>
    <row r="76" spans="1:15" x14ac:dyDescent="0.3">
      <c r="A76">
        <v>72</v>
      </c>
      <c r="B76" s="2">
        <v>48</v>
      </c>
      <c r="C76" t="s">
        <v>322</v>
      </c>
      <c r="D76" s="11" t="s">
        <v>610</v>
      </c>
      <c r="F76">
        <v>160</v>
      </c>
      <c r="G76" s="2">
        <v>70</v>
      </c>
      <c r="H76" t="s">
        <v>409</v>
      </c>
      <c r="I76" s="11" t="s">
        <v>155</v>
      </c>
      <c r="K76">
        <v>246</v>
      </c>
      <c r="L76" s="2">
        <v>48</v>
      </c>
      <c r="M76" t="s">
        <v>489</v>
      </c>
      <c r="N76" s="11" t="s">
        <v>236</v>
      </c>
      <c r="O76" t="s">
        <v>573</v>
      </c>
    </row>
    <row r="77" spans="1:15" x14ac:dyDescent="0.3">
      <c r="A77">
        <v>73</v>
      </c>
      <c r="B77" s="2">
        <v>85</v>
      </c>
      <c r="C77" t="s">
        <v>323</v>
      </c>
      <c r="D77" s="11" t="s">
        <v>69</v>
      </c>
      <c r="F77">
        <v>161</v>
      </c>
      <c r="G77" s="2">
        <v>69</v>
      </c>
      <c r="H77" t="s">
        <v>410</v>
      </c>
      <c r="I77" s="11" t="s">
        <v>156</v>
      </c>
      <c r="K77">
        <v>247</v>
      </c>
      <c r="L77" s="2">
        <v>30</v>
      </c>
      <c r="M77" t="s">
        <v>490</v>
      </c>
      <c r="N77" s="11" t="s">
        <v>237</v>
      </c>
      <c r="O77" t="s">
        <v>574</v>
      </c>
    </row>
    <row r="78" spans="1:15" x14ac:dyDescent="0.3">
      <c r="A78">
        <v>74</v>
      </c>
      <c r="B78" s="2">
        <v>19</v>
      </c>
      <c r="C78" t="s">
        <v>324</v>
      </c>
      <c r="D78" s="11" t="s">
        <v>70</v>
      </c>
      <c r="F78">
        <v>162</v>
      </c>
      <c r="G78" s="2">
        <v>87</v>
      </c>
      <c r="H78" t="s">
        <v>411</v>
      </c>
      <c r="I78" s="11" t="s">
        <v>157</v>
      </c>
      <c r="K78">
        <v>248</v>
      </c>
      <c r="L78" s="2">
        <v>80</v>
      </c>
      <c r="M78" t="s">
        <v>491</v>
      </c>
      <c r="N78" s="11" t="s">
        <v>238</v>
      </c>
      <c r="O78" t="s">
        <v>575</v>
      </c>
    </row>
    <row r="79" spans="1:15" x14ac:dyDescent="0.3">
      <c r="A79">
        <v>75</v>
      </c>
      <c r="B79" s="2">
        <v>61</v>
      </c>
      <c r="C79" t="s">
        <v>325</v>
      </c>
      <c r="D79" s="11" t="s">
        <v>71</v>
      </c>
      <c r="F79">
        <v>163</v>
      </c>
      <c r="G79" s="2">
        <v>30</v>
      </c>
      <c r="H79" t="s">
        <v>412</v>
      </c>
      <c r="I79" s="11" t="s">
        <v>158</v>
      </c>
      <c r="K79">
        <v>249</v>
      </c>
      <c r="L79" s="2">
        <v>19</v>
      </c>
      <c r="M79" t="s">
        <v>492</v>
      </c>
      <c r="N79" s="11" t="s">
        <v>239</v>
      </c>
      <c r="O79" t="s">
        <v>576</v>
      </c>
    </row>
    <row r="80" spans="1:15" x14ac:dyDescent="0.3">
      <c r="A80">
        <v>76</v>
      </c>
      <c r="B80" s="2">
        <v>60</v>
      </c>
      <c r="C80" t="s">
        <v>326</v>
      </c>
      <c r="D80" s="11" t="s">
        <v>72</v>
      </c>
      <c r="F80">
        <v>164</v>
      </c>
      <c r="G80" s="2">
        <v>65</v>
      </c>
      <c r="H80" t="s">
        <v>604</v>
      </c>
      <c r="I80" s="11" t="s">
        <v>159</v>
      </c>
      <c r="K80">
        <v>250</v>
      </c>
      <c r="L80" s="2">
        <v>87</v>
      </c>
      <c r="M80" t="s">
        <v>493</v>
      </c>
      <c r="N80" s="11" t="s">
        <v>240</v>
      </c>
      <c r="O80" t="s">
        <v>577</v>
      </c>
    </row>
    <row r="81" spans="1:15" x14ac:dyDescent="0.3">
      <c r="A81">
        <v>77</v>
      </c>
      <c r="B81" s="2">
        <v>18</v>
      </c>
      <c r="C81" t="s">
        <v>327</v>
      </c>
      <c r="D81" s="11" t="s">
        <v>73</v>
      </c>
      <c r="F81">
        <v>166</v>
      </c>
      <c r="G81" s="2">
        <v>19</v>
      </c>
      <c r="H81" t="s">
        <v>413</v>
      </c>
      <c r="I81" s="11" t="s">
        <v>607</v>
      </c>
      <c r="K81">
        <v>251</v>
      </c>
      <c r="L81" s="2">
        <v>29</v>
      </c>
      <c r="M81" t="s">
        <v>494</v>
      </c>
      <c r="N81" s="11" t="s">
        <v>241</v>
      </c>
      <c r="O81" t="s">
        <v>578</v>
      </c>
    </row>
    <row r="82" spans="1:15" x14ac:dyDescent="0.3">
      <c r="A82">
        <v>78</v>
      </c>
      <c r="B82" s="2">
        <v>30</v>
      </c>
      <c r="C82" t="s">
        <v>328</v>
      </c>
      <c r="D82" s="11" t="s">
        <v>74</v>
      </c>
      <c r="F82">
        <v>167</v>
      </c>
      <c r="G82" s="2">
        <v>80</v>
      </c>
      <c r="H82" t="s">
        <v>414</v>
      </c>
      <c r="I82" s="11" t="s">
        <v>161</v>
      </c>
      <c r="K82">
        <v>252</v>
      </c>
      <c r="L82" s="2">
        <v>51</v>
      </c>
      <c r="M82" t="s">
        <v>495</v>
      </c>
      <c r="N82" s="11" t="s">
        <v>242</v>
      </c>
      <c r="O82" t="s">
        <v>579</v>
      </c>
    </row>
    <row r="83" spans="1:15" x14ac:dyDescent="0.3">
      <c r="A83">
        <v>79</v>
      </c>
      <c r="B83" s="2">
        <v>59</v>
      </c>
      <c r="C83" t="s">
        <v>329</v>
      </c>
      <c r="D83" s="11" t="s">
        <v>75</v>
      </c>
      <c r="F83">
        <v>169</v>
      </c>
      <c r="G83" s="2">
        <v>59</v>
      </c>
      <c r="H83" t="s">
        <v>415</v>
      </c>
      <c r="I83" s="11" t="s">
        <v>163</v>
      </c>
      <c r="K83">
        <v>253</v>
      </c>
      <c r="L83" s="2">
        <v>59</v>
      </c>
      <c r="M83" t="s">
        <v>496</v>
      </c>
      <c r="N83" s="11" t="s">
        <v>243</v>
      </c>
      <c r="O83" t="s">
        <v>580</v>
      </c>
    </row>
    <row r="84" spans="1:15" x14ac:dyDescent="0.3">
      <c r="A84">
        <v>80</v>
      </c>
      <c r="B84" s="2">
        <v>29</v>
      </c>
      <c r="C84" t="s">
        <v>330</v>
      </c>
      <c r="D84" s="11" t="s">
        <v>76</v>
      </c>
      <c r="F84">
        <v>174</v>
      </c>
      <c r="G84" s="2">
        <v>29</v>
      </c>
      <c r="H84" t="s">
        <v>416</v>
      </c>
      <c r="I84" s="11" t="s">
        <v>608</v>
      </c>
      <c r="K84">
        <v>254</v>
      </c>
      <c r="L84" s="2">
        <v>65</v>
      </c>
      <c r="M84" t="s">
        <v>351</v>
      </c>
      <c r="N84" s="11" t="s">
        <v>244</v>
      </c>
      <c r="O84" t="s">
        <v>581</v>
      </c>
    </row>
    <row r="85" spans="1:15" x14ac:dyDescent="0.3">
      <c r="A85">
        <v>81</v>
      </c>
      <c r="B85" s="2">
        <v>87</v>
      </c>
      <c r="C85" t="s">
        <v>331</v>
      </c>
      <c r="D85" s="11" t="s">
        <v>77</v>
      </c>
      <c r="F85">
        <v>176</v>
      </c>
      <c r="G85" s="2">
        <v>13</v>
      </c>
      <c r="H85" t="s">
        <v>417</v>
      </c>
      <c r="I85" s="11" t="s">
        <v>169</v>
      </c>
      <c r="K85">
        <v>255</v>
      </c>
      <c r="L85" s="2">
        <v>56</v>
      </c>
      <c r="M85" t="s">
        <v>497</v>
      </c>
      <c r="N85" s="11" t="s">
        <v>245</v>
      </c>
      <c r="O85" t="s">
        <v>582</v>
      </c>
    </row>
    <row r="86" spans="1:15" x14ac:dyDescent="0.3">
      <c r="A86">
        <v>82</v>
      </c>
      <c r="B86" s="2">
        <v>80</v>
      </c>
      <c r="C86" t="s">
        <v>332</v>
      </c>
      <c r="D86" s="11" t="s">
        <v>78</v>
      </c>
      <c r="F86">
        <v>177</v>
      </c>
      <c r="G86" s="2">
        <v>39</v>
      </c>
      <c r="H86" t="s">
        <v>418</v>
      </c>
      <c r="I86" s="11" t="s">
        <v>170</v>
      </c>
      <c r="K86">
        <v>256</v>
      </c>
      <c r="L86" s="2">
        <v>13</v>
      </c>
      <c r="M86" t="s">
        <v>498</v>
      </c>
      <c r="N86" s="11" t="s">
        <v>246</v>
      </c>
      <c r="O86" t="s">
        <v>583</v>
      </c>
    </row>
    <row r="87" spans="1:15" x14ac:dyDescent="0.3">
      <c r="A87">
        <v>83</v>
      </c>
      <c r="B87" s="2">
        <v>9</v>
      </c>
      <c r="C87" t="s">
        <v>333</v>
      </c>
      <c r="D87" s="11" t="s">
        <v>79</v>
      </c>
      <c r="F87">
        <v>178</v>
      </c>
      <c r="G87" s="2">
        <v>51</v>
      </c>
      <c r="H87" t="s">
        <v>419</v>
      </c>
      <c r="I87" s="11" t="s">
        <v>171</v>
      </c>
      <c r="K87">
        <v>257</v>
      </c>
      <c r="L87" s="2">
        <v>53</v>
      </c>
      <c r="M87" t="s">
        <v>499</v>
      </c>
      <c r="N87" s="11" t="s">
        <v>247</v>
      </c>
      <c r="O87" t="s">
        <v>584</v>
      </c>
    </row>
    <row r="88" spans="1:15" x14ac:dyDescent="0.3">
      <c r="A88">
        <v>84</v>
      </c>
      <c r="B88" s="2">
        <v>53</v>
      </c>
      <c r="C88" t="s">
        <v>334</v>
      </c>
      <c r="D88" s="11" t="s">
        <v>80</v>
      </c>
      <c r="F88">
        <v>179</v>
      </c>
      <c r="G88" s="2">
        <v>56</v>
      </c>
      <c r="H88" t="s">
        <v>420</v>
      </c>
      <c r="I88" s="11" t="s">
        <v>172</v>
      </c>
      <c r="K88">
        <v>258</v>
      </c>
      <c r="L88" s="2">
        <v>57</v>
      </c>
      <c r="M88" t="s">
        <v>500</v>
      </c>
      <c r="N88" s="11" t="s">
        <v>248</v>
      </c>
      <c r="O88" t="s">
        <v>585</v>
      </c>
    </row>
    <row r="89" spans="1:15" x14ac:dyDescent="0.3">
      <c r="A89">
        <v>85</v>
      </c>
      <c r="B89" s="2">
        <v>56</v>
      </c>
      <c r="C89" t="s">
        <v>335</v>
      </c>
      <c r="D89" s="11" t="s">
        <v>81</v>
      </c>
      <c r="F89">
        <v>196</v>
      </c>
      <c r="G89" s="2">
        <v>57</v>
      </c>
      <c r="H89" t="s">
        <v>421</v>
      </c>
      <c r="I89" s="11" t="s">
        <v>189</v>
      </c>
      <c r="K89">
        <v>259</v>
      </c>
      <c r="L89" s="2">
        <v>39</v>
      </c>
      <c r="M89" t="s">
        <v>501</v>
      </c>
      <c r="N89" s="11" t="s">
        <v>249</v>
      </c>
      <c r="O89" t="s">
        <v>586</v>
      </c>
    </row>
    <row r="90" spans="1:15" x14ac:dyDescent="0.3">
      <c r="A90">
        <v>86</v>
      </c>
      <c r="B90" s="2">
        <v>57</v>
      </c>
      <c r="C90" t="s">
        <v>336</v>
      </c>
      <c r="D90" s="11" t="s">
        <v>82</v>
      </c>
      <c r="F90">
        <v>201</v>
      </c>
      <c r="G90" s="2">
        <v>53</v>
      </c>
      <c r="H90" t="s">
        <v>422</v>
      </c>
      <c r="I90" s="11" t="s">
        <v>194</v>
      </c>
      <c r="K90">
        <v>260</v>
      </c>
      <c r="L90" s="2">
        <v>58</v>
      </c>
      <c r="M90" t="s">
        <v>502</v>
      </c>
      <c r="N90" s="11" t="s">
        <v>250</v>
      </c>
      <c r="O90" t="s">
        <v>587</v>
      </c>
    </row>
    <row r="91" spans="1:15" x14ac:dyDescent="0.3">
      <c r="A91">
        <v>88</v>
      </c>
      <c r="B91" s="2">
        <v>58</v>
      </c>
      <c r="C91" t="s">
        <v>337</v>
      </c>
      <c r="D91" s="11" t="s">
        <v>84</v>
      </c>
      <c r="F91">
        <v>202</v>
      </c>
      <c r="G91" s="2">
        <v>58</v>
      </c>
      <c r="H91" t="s">
        <v>423</v>
      </c>
      <c r="I91" s="11" t="s">
        <v>195</v>
      </c>
      <c r="L91" s="2">
        <v>85</v>
      </c>
      <c r="M91" t="s">
        <v>603</v>
      </c>
      <c r="O91" t="s">
        <v>602</v>
      </c>
    </row>
    <row r="94" spans="1:15" x14ac:dyDescent="0.3">
      <c r="H94"/>
      <c r="K94" s="2"/>
      <c r="L94"/>
      <c r="M94" s="11"/>
    </row>
    <row r="95" spans="1:15" x14ac:dyDescent="0.3">
      <c r="H95"/>
      <c r="K95" s="2"/>
      <c r="L95"/>
      <c r="M95" s="11"/>
    </row>
    <row r="96" spans="1:15" x14ac:dyDescent="0.3">
      <c r="H96"/>
      <c r="K96" s="2"/>
      <c r="L96"/>
      <c r="M96" s="11"/>
    </row>
    <row r="97" spans="8:14" x14ac:dyDescent="0.3">
      <c r="H97"/>
      <c r="K97" s="2"/>
      <c r="L97"/>
      <c r="M97" s="11"/>
    </row>
    <row r="98" spans="8:14" x14ac:dyDescent="0.3">
      <c r="H98"/>
      <c r="K98" s="2"/>
      <c r="L98"/>
      <c r="M98" s="11"/>
      <c r="N98" s="9"/>
    </row>
    <row r="99" spans="8:14" x14ac:dyDescent="0.3">
      <c r="H99"/>
      <c r="K99" s="2"/>
      <c r="L99"/>
      <c r="M99" s="11"/>
    </row>
    <row r="100" spans="8:14" x14ac:dyDescent="0.3">
      <c r="H100"/>
      <c r="K100" s="2"/>
      <c r="L100"/>
      <c r="M100" s="11"/>
    </row>
    <row r="101" spans="8:14" x14ac:dyDescent="0.3">
      <c r="H101"/>
      <c r="K101" s="2"/>
      <c r="L101"/>
      <c r="M101" s="11"/>
    </row>
    <row r="102" spans="8:14" x14ac:dyDescent="0.3">
      <c r="H102"/>
      <c r="K102" s="2"/>
      <c r="L102"/>
      <c r="M102" s="11"/>
    </row>
    <row r="103" spans="8:14" x14ac:dyDescent="0.3">
      <c r="H103"/>
      <c r="K103" s="2"/>
      <c r="L103"/>
      <c r="M103" s="11"/>
    </row>
    <row r="104" spans="8:14" x14ac:dyDescent="0.3">
      <c r="H104"/>
      <c r="K104" s="2"/>
      <c r="L104"/>
      <c r="M104" s="11"/>
    </row>
    <row r="105" spans="8:14" x14ac:dyDescent="0.3">
      <c r="K105" s="2"/>
      <c r="L105"/>
      <c r="M105" s="11"/>
    </row>
    <row r="106" spans="8:14" x14ac:dyDescent="0.3">
      <c r="K106" s="2"/>
      <c r="L106"/>
      <c r="M106" s="11"/>
    </row>
    <row r="107" spans="8:14" x14ac:dyDescent="0.3">
      <c r="K107" s="2"/>
      <c r="L107"/>
      <c r="M107" s="11"/>
    </row>
    <row r="108" spans="8:14" x14ac:dyDescent="0.3">
      <c r="K108" s="2"/>
      <c r="L108"/>
      <c r="M108" s="11"/>
    </row>
    <row r="109" spans="8:14" x14ac:dyDescent="0.3">
      <c r="K109" s="2"/>
      <c r="L109"/>
      <c r="M109" s="11"/>
    </row>
    <row r="110" spans="8:14" x14ac:dyDescent="0.3">
      <c r="K110" s="2"/>
      <c r="L110"/>
      <c r="M110" s="11"/>
    </row>
    <row r="111" spans="8:14" x14ac:dyDescent="0.3">
      <c r="K111" s="2"/>
      <c r="L111"/>
      <c r="M111" s="11"/>
    </row>
    <row r="112" spans="8:14" x14ac:dyDescent="0.3">
      <c r="K112" s="2"/>
      <c r="L112"/>
      <c r="M112" s="11"/>
    </row>
    <row r="113" spans="11:13" x14ac:dyDescent="0.3">
      <c r="K113" s="2"/>
      <c r="L113"/>
      <c r="M113" s="11"/>
    </row>
    <row r="114" spans="11:13" x14ac:dyDescent="0.3">
      <c r="K114" s="2"/>
      <c r="L114"/>
      <c r="M114" s="11"/>
    </row>
    <row r="115" spans="11:13" x14ac:dyDescent="0.3">
      <c r="K115" s="2"/>
      <c r="L115"/>
      <c r="M115" s="11"/>
    </row>
    <row r="116" spans="11:13" x14ac:dyDescent="0.3">
      <c r="K116" s="2"/>
      <c r="L116"/>
      <c r="M116" s="11"/>
    </row>
    <row r="117" spans="11:13" x14ac:dyDescent="0.3">
      <c r="K117" s="2"/>
      <c r="L117"/>
      <c r="M117" s="11"/>
    </row>
    <row r="118" spans="11:13" x14ac:dyDescent="0.3">
      <c r="K118" s="2"/>
      <c r="L118"/>
      <c r="M118" s="11"/>
    </row>
    <row r="119" spans="11:13" x14ac:dyDescent="0.3">
      <c r="K119" s="2"/>
      <c r="L119"/>
      <c r="M119" s="11"/>
    </row>
    <row r="120" spans="11:13" x14ac:dyDescent="0.3">
      <c r="K120" s="2"/>
      <c r="L120"/>
      <c r="M120" s="11"/>
    </row>
    <row r="121" spans="11:13" x14ac:dyDescent="0.3">
      <c r="K121" s="2"/>
      <c r="L121"/>
      <c r="M121" s="11"/>
    </row>
    <row r="122" spans="11:13" x14ac:dyDescent="0.3">
      <c r="K122" s="2"/>
      <c r="L122"/>
      <c r="M122" s="11"/>
    </row>
    <row r="123" spans="11:13" x14ac:dyDescent="0.3">
      <c r="K123" s="2"/>
      <c r="L123"/>
      <c r="M123" s="11"/>
    </row>
    <row r="124" spans="11:13" x14ac:dyDescent="0.3">
      <c r="K124" s="2"/>
      <c r="L124"/>
      <c r="M124" s="11"/>
    </row>
    <row r="125" spans="11:13" x14ac:dyDescent="0.3">
      <c r="K125" s="2"/>
      <c r="L125"/>
      <c r="M125" s="11"/>
    </row>
    <row r="126" spans="11:13" x14ac:dyDescent="0.3">
      <c r="K126" s="2"/>
      <c r="L126"/>
      <c r="M126" s="11"/>
    </row>
    <row r="127" spans="11:13" x14ac:dyDescent="0.3">
      <c r="K127" s="2"/>
      <c r="L127"/>
      <c r="M127" s="11"/>
    </row>
    <row r="128" spans="11:13" x14ac:dyDescent="0.3">
      <c r="K128" s="2"/>
      <c r="L128"/>
      <c r="M128" s="11"/>
    </row>
    <row r="129" spans="11:13" x14ac:dyDescent="0.3">
      <c r="K129" s="2"/>
      <c r="L129"/>
      <c r="M129" s="11"/>
    </row>
    <row r="130" spans="11:13" x14ac:dyDescent="0.3">
      <c r="K130" s="2"/>
      <c r="L130"/>
      <c r="M130" s="11"/>
    </row>
    <row r="131" spans="11:13" x14ac:dyDescent="0.3">
      <c r="K131" s="2"/>
      <c r="L131"/>
      <c r="M131" s="11"/>
    </row>
    <row r="132" spans="11:13" x14ac:dyDescent="0.3">
      <c r="K132" s="2"/>
      <c r="L132"/>
      <c r="M132" s="11"/>
    </row>
    <row r="133" spans="11:13" x14ac:dyDescent="0.3">
      <c r="K133" s="2"/>
      <c r="L133"/>
      <c r="M133" s="11"/>
    </row>
    <row r="134" spans="11:13" x14ac:dyDescent="0.3">
      <c r="K134" s="2"/>
      <c r="L134"/>
      <c r="M134" s="11"/>
    </row>
    <row r="135" spans="11:13" x14ac:dyDescent="0.3">
      <c r="K135" s="2"/>
      <c r="L135"/>
      <c r="M135" s="11"/>
    </row>
    <row r="136" spans="11:13" x14ac:dyDescent="0.3">
      <c r="K136" s="2"/>
      <c r="L136"/>
      <c r="M136" s="11"/>
    </row>
    <row r="137" spans="11:13" x14ac:dyDescent="0.3">
      <c r="K137" s="2"/>
      <c r="L137"/>
      <c r="M137" s="11"/>
    </row>
    <row r="138" spans="11:13" x14ac:dyDescent="0.3">
      <c r="K138" s="2"/>
      <c r="L138"/>
      <c r="M138" s="11"/>
    </row>
    <row r="139" spans="11:13" x14ac:dyDescent="0.3">
      <c r="K139" s="2"/>
      <c r="L139"/>
      <c r="M139" s="11"/>
    </row>
    <row r="140" spans="11:13" x14ac:dyDescent="0.3">
      <c r="K140" s="2"/>
      <c r="L140"/>
      <c r="M140" s="11"/>
    </row>
    <row r="141" spans="11:13" x14ac:dyDescent="0.3">
      <c r="K141" s="2"/>
      <c r="L141"/>
      <c r="M141" s="11"/>
    </row>
    <row r="142" spans="11:13" x14ac:dyDescent="0.3">
      <c r="K142" s="2"/>
      <c r="L142"/>
      <c r="M142" s="11"/>
    </row>
    <row r="143" spans="11:13" x14ac:dyDescent="0.3">
      <c r="K143" s="2"/>
      <c r="L143"/>
      <c r="M143" s="11"/>
    </row>
    <row r="144" spans="11:13" x14ac:dyDescent="0.3">
      <c r="K144" s="2"/>
      <c r="L144"/>
      <c r="M144" s="11"/>
    </row>
    <row r="145" spans="11:13" x14ac:dyDescent="0.3">
      <c r="K145" s="2"/>
      <c r="L145"/>
      <c r="M145" s="11"/>
    </row>
    <row r="146" spans="11:13" x14ac:dyDescent="0.3">
      <c r="K146" s="2"/>
      <c r="L146"/>
      <c r="M146" s="11"/>
    </row>
    <row r="147" spans="11:13" x14ac:dyDescent="0.3">
      <c r="K147" s="2"/>
      <c r="L147"/>
      <c r="M147" s="11"/>
    </row>
    <row r="148" spans="11:13" x14ac:dyDescent="0.3">
      <c r="K148" s="2"/>
      <c r="L148"/>
      <c r="M148" s="11"/>
    </row>
    <row r="149" spans="11:13" x14ac:dyDescent="0.3">
      <c r="K149" s="2"/>
      <c r="L149"/>
      <c r="M149" s="11"/>
    </row>
    <row r="150" spans="11:13" x14ac:dyDescent="0.3">
      <c r="K150" s="2"/>
      <c r="L150"/>
      <c r="M150" s="11"/>
    </row>
    <row r="151" spans="11:13" x14ac:dyDescent="0.3">
      <c r="K151" s="2"/>
      <c r="L151"/>
      <c r="M151" s="11"/>
    </row>
    <row r="152" spans="11:13" x14ac:dyDescent="0.3">
      <c r="K152" s="2"/>
      <c r="L152"/>
      <c r="M152" s="11"/>
    </row>
    <row r="153" spans="11:13" x14ac:dyDescent="0.3">
      <c r="K153" s="2"/>
      <c r="L153"/>
      <c r="M153" s="11"/>
    </row>
    <row r="154" spans="11:13" x14ac:dyDescent="0.3">
      <c r="K154" s="2"/>
      <c r="L154"/>
      <c r="M154" s="11"/>
    </row>
    <row r="155" spans="11:13" x14ac:dyDescent="0.3">
      <c r="K155" s="2"/>
      <c r="L155"/>
      <c r="M155" s="11"/>
    </row>
    <row r="156" spans="11:13" x14ac:dyDescent="0.3">
      <c r="K156" s="2"/>
      <c r="L156"/>
      <c r="M156" s="11"/>
    </row>
    <row r="157" spans="11:13" x14ac:dyDescent="0.3">
      <c r="K157" s="2"/>
      <c r="L157"/>
      <c r="M157" s="11"/>
    </row>
    <row r="158" spans="11:13" x14ac:dyDescent="0.3">
      <c r="K158" s="2"/>
      <c r="L158"/>
      <c r="M158" s="11"/>
    </row>
    <row r="159" spans="11:13" x14ac:dyDescent="0.3">
      <c r="K159" s="2"/>
      <c r="L159"/>
      <c r="M159" s="11"/>
    </row>
    <row r="160" spans="11:13" x14ac:dyDescent="0.3">
      <c r="K160" s="2"/>
      <c r="L160"/>
      <c r="M160" s="11"/>
    </row>
    <row r="161" spans="11:13" x14ac:dyDescent="0.3">
      <c r="K161" s="2"/>
      <c r="L161"/>
      <c r="M161" s="11"/>
    </row>
    <row r="162" spans="11:13" x14ac:dyDescent="0.3">
      <c r="K162" s="2"/>
      <c r="L162"/>
      <c r="M162" s="11"/>
    </row>
  </sheetData>
  <pageMargins left="0.23622047244094491" right="0.23622047244094491" top="0.74803149606299213" bottom="0.35433070866141736" header="0.51181102362204722" footer="0.31496062992125984"/>
  <pageSetup paperSize="9" scale="75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Final Result</vt:lpstr>
      <vt:lpstr>basic result</vt:lpstr>
      <vt:lpstr>Stage Finish Result</vt:lpstr>
      <vt:lpstr>'Stage Finish Result'!Print_Area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murray</dc:creator>
  <cp:lastModifiedBy>Whittaker, Jonathan P</cp:lastModifiedBy>
  <cp:lastPrinted>2018-07-05T11:54:19Z</cp:lastPrinted>
  <dcterms:created xsi:type="dcterms:W3CDTF">2018-06-27T22:27:51Z</dcterms:created>
  <dcterms:modified xsi:type="dcterms:W3CDTF">2018-07-05T15:39:06Z</dcterms:modified>
</cp:coreProperties>
</file>